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plantillas 2025\"/>
    </mc:Choice>
  </mc:AlternateContent>
  <bookViews>
    <workbookView xWindow="-120" yWindow="-120" windowWidth="20730" windowHeight="11160" activeTab="2"/>
  </bookViews>
  <sheets>
    <sheet name="PES_ESO" sheetId="8" r:id="rId1"/>
    <sheet name="PES_FP" sheetId="7" r:id="rId2"/>
    <sheet name="TEC_FP" sheetId="6" r:id="rId3"/>
    <sheet name="MAE" sheetId="5" r:id="rId4"/>
    <sheet name="CONS" sheetId="4" r:id="rId5"/>
    <sheet name="EOI" sheetId="3" r:id="rId6"/>
    <sheet name="ARTE" sheetId="2" r:id="rId7"/>
    <sheet name="Hoja1" sheetId="1" r:id="rId8"/>
  </sheets>
  <definedNames>
    <definedName name="_xlnm.Print_Titles" localSheetId="6">ARTE!$3:$3</definedName>
    <definedName name="_xlnm.Print_Titles" localSheetId="4">CONS!$3:$3</definedName>
    <definedName name="_xlnm.Print_Titles" localSheetId="5">EOI!$3:$3</definedName>
    <definedName name="_xlnm.Print_Titles" localSheetId="3">MAE!$3:$3</definedName>
    <definedName name="_xlnm.Print_Titles" localSheetId="0">PES_ESO!$3:$3</definedName>
    <definedName name="_xlnm.Print_Titles" localSheetId="1">PES_FP!$3:$3</definedName>
    <definedName name="_xlnm.Print_Titles" localSheetId="2">TEC_FP!$3:$3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7" l="1"/>
  <c r="F8" i="7"/>
  <c r="F10" i="7"/>
  <c r="F11" i="7"/>
  <c r="F13" i="7"/>
  <c r="F14" i="7"/>
  <c r="F16" i="7"/>
  <c r="F17" i="7"/>
  <c r="F19" i="7"/>
  <c r="F20" i="7"/>
  <c r="F22" i="7"/>
  <c r="F23" i="7"/>
  <c r="F25" i="7"/>
  <c r="F26" i="7"/>
  <c r="F28" i="7"/>
  <c r="F29" i="7"/>
  <c r="F31" i="7"/>
  <c r="F32" i="7"/>
  <c r="F34" i="7"/>
  <c r="F35" i="7"/>
  <c r="F37" i="7"/>
  <c r="F38" i="7"/>
  <c r="F40" i="7"/>
  <c r="F41" i="7"/>
  <c r="F43" i="7"/>
  <c r="F44" i="7"/>
  <c r="F46" i="7"/>
  <c r="F47" i="7"/>
  <c r="F49" i="7"/>
  <c r="F50" i="7"/>
  <c r="F52" i="7"/>
  <c r="F53" i="7"/>
  <c r="F55" i="7"/>
  <c r="F56" i="7"/>
  <c r="F58" i="7"/>
  <c r="F59" i="7"/>
  <c r="F61" i="7"/>
  <c r="F62" i="7"/>
  <c r="F64" i="7"/>
  <c r="F65" i="7"/>
  <c r="F67" i="7"/>
  <c r="F68" i="7"/>
  <c r="F70" i="7"/>
  <c r="F71" i="7"/>
  <c r="F73" i="7"/>
  <c r="F74" i="7"/>
  <c r="F76" i="7"/>
  <c r="F77" i="7"/>
  <c r="F79" i="7"/>
  <c r="F80" i="7"/>
  <c r="F82" i="7"/>
  <c r="F83" i="7"/>
  <c r="F85" i="7"/>
  <c r="F86" i="7"/>
  <c r="F88" i="7"/>
  <c r="F89" i="7"/>
  <c r="F91" i="7"/>
  <c r="F92" i="7"/>
  <c r="F94" i="7"/>
  <c r="F95" i="7"/>
  <c r="F97" i="7"/>
  <c r="F98" i="7"/>
  <c r="F100" i="7"/>
  <c r="F101" i="7"/>
  <c r="F103" i="7"/>
  <c r="F104" i="7"/>
  <c r="F106" i="7"/>
  <c r="F107" i="7"/>
  <c r="F109" i="7"/>
  <c r="F110" i="7"/>
  <c r="F112" i="7"/>
  <c r="F113" i="7"/>
  <c r="F115" i="7"/>
  <c r="F116" i="7"/>
  <c r="F118" i="7"/>
  <c r="F119" i="7"/>
  <c r="F121" i="7"/>
  <c r="F122" i="7"/>
  <c r="F124" i="7"/>
  <c r="F125" i="7"/>
  <c r="F127" i="7"/>
  <c r="F128" i="7"/>
  <c r="F130" i="7"/>
  <c r="F131" i="7"/>
  <c r="F133" i="7"/>
  <c r="F134" i="7"/>
  <c r="F136" i="7"/>
  <c r="F137" i="7"/>
  <c r="F139" i="7"/>
  <c r="F140" i="7"/>
  <c r="F142" i="7"/>
  <c r="F143" i="7"/>
  <c r="F145" i="7"/>
  <c r="F146" i="7"/>
  <c r="F148" i="7"/>
  <c r="F149" i="7"/>
  <c r="F151" i="7"/>
  <c r="F152" i="7"/>
  <c r="F154" i="7"/>
  <c r="F155" i="7"/>
  <c r="F157" i="7"/>
  <c r="F158" i="7"/>
  <c r="F160" i="7"/>
  <c r="F161" i="7"/>
  <c r="F163" i="7"/>
  <c r="F164" i="7"/>
  <c r="F166" i="7"/>
  <c r="F167" i="7"/>
  <c r="F169" i="7"/>
  <c r="F170" i="7"/>
  <c r="F172" i="7"/>
  <c r="F173" i="7"/>
  <c r="F175" i="7"/>
  <c r="F176" i="7"/>
  <c r="F178" i="7"/>
  <c r="F179" i="7"/>
  <c r="F181" i="7"/>
  <c r="F182" i="7"/>
  <c r="F184" i="7"/>
  <c r="F185" i="7"/>
  <c r="F187" i="7"/>
  <c r="F188" i="7"/>
  <c r="F190" i="7"/>
  <c r="F191" i="7"/>
  <c r="F193" i="7"/>
  <c r="F194" i="7"/>
  <c r="F196" i="7"/>
  <c r="F197" i="7"/>
  <c r="F199" i="7"/>
  <c r="F200" i="7"/>
  <c r="F202" i="7"/>
  <c r="F203" i="7"/>
  <c r="F205" i="7"/>
  <c r="F206" i="7"/>
  <c r="F208" i="7"/>
  <c r="F209" i="7"/>
  <c r="F211" i="7"/>
  <c r="F212" i="7"/>
  <c r="F214" i="7"/>
  <c r="F215" i="7"/>
  <c r="F217" i="7"/>
  <c r="F218" i="7"/>
  <c r="F220" i="7"/>
  <c r="F221" i="7"/>
  <c r="F223" i="7"/>
  <c r="F224" i="7"/>
  <c r="F226" i="7"/>
  <c r="F227" i="7"/>
  <c r="F229" i="7"/>
  <c r="F230" i="7"/>
  <c r="F232" i="7"/>
  <c r="F233" i="7"/>
  <c r="F235" i="7"/>
  <c r="F236" i="7"/>
  <c r="F238" i="7"/>
  <c r="F239" i="7"/>
  <c r="F241" i="7"/>
  <c r="F242" i="7"/>
  <c r="F244" i="7"/>
  <c r="F245" i="7"/>
  <c r="F247" i="7"/>
  <c r="F248" i="7"/>
  <c r="H4" i="7" l="1"/>
  <c r="H5" i="7"/>
  <c r="H9" i="7"/>
  <c r="H12" i="7"/>
  <c r="H15" i="7"/>
  <c r="H18" i="7"/>
  <c r="H21" i="7"/>
  <c r="H24" i="7"/>
  <c r="H27" i="7"/>
  <c r="H30" i="7"/>
  <c r="H33" i="7"/>
  <c r="H36" i="7"/>
  <c r="H39" i="7"/>
  <c r="H42" i="7"/>
  <c r="H45" i="7"/>
  <c r="H48" i="7"/>
  <c r="H51" i="7"/>
  <c r="H54" i="7"/>
  <c r="H57" i="7"/>
  <c r="H60" i="7"/>
  <c r="H63" i="7"/>
  <c r="H66" i="7"/>
  <c r="H69" i="7"/>
  <c r="H72" i="7"/>
  <c r="H75" i="7"/>
  <c r="H78" i="7"/>
  <c r="H81" i="7"/>
  <c r="H84" i="7"/>
  <c r="H87" i="7"/>
  <c r="H90" i="7"/>
  <c r="H93" i="7"/>
  <c r="H96" i="7"/>
  <c r="H99" i="7"/>
  <c r="H102" i="7"/>
  <c r="H105" i="7"/>
  <c r="H108" i="7"/>
  <c r="H111" i="7"/>
  <c r="H114" i="7"/>
  <c r="H117" i="7"/>
  <c r="H120" i="7"/>
  <c r="H123" i="7"/>
  <c r="H126" i="7"/>
  <c r="H129" i="7"/>
  <c r="H132" i="7"/>
  <c r="H135" i="7"/>
  <c r="H138" i="7"/>
  <c r="H141" i="7"/>
  <c r="H144" i="7"/>
  <c r="H147" i="7"/>
  <c r="H150" i="7"/>
  <c r="H153" i="7"/>
  <c r="H156" i="7"/>
  <c r="H159" i="7"/>
  <c r="H162" i="7"/>
  <c r="H165" i="7"/>
  <c r="H168" i="7"/>
  <c r="H171" i="7"/>
  <c r="H174" i="7"/>
  <c r="H177" i="7"/>
  <c r="H180" i="7"/>
  <c r="H183" i="7"/>
  <c r="H186" i="7"/>
  <c r="H189" i="7"/>
  <c r="H192" i="7"/>
  <c r="H195" i="7"/>
  <c r="H198" i="7"/>
  <c r="H201" i="7"/>
  <c r="H204" i="7"/>
  <c r="H207" i="7"/>
  <c r="H210" i="7"/>
  <c r="H213" i="7"/>
  <c r="H216" i="7"/>
  <c r="H219" i="7"/>
  <c r="H222" i="7"/>
  <c r="H225" i="7"/>
  <c r="H228" i="7"/>
  <c r="H231" i="7"/>
  <c r="H234" i="7"/>
  <c r="H237" i="7"/>
  <c r="H240" i="7"/>
  <c r="H243" i="7"/>
  <c r="H246" i="7"/>
  <c r="H249" i="7"/>
  <c r="AL4" i="7"/>
  <c r="AM4" i="7"/>
  <c r="X4" i="7"/>
  <c r="AL5" i="7"/>
  <c r="AM5" i="7"/>
  <c r="X5" i="7"/>
  <c r="AL9" i="7"/>
  <c r="AM9" i="7"/>
  <c r="X9" i="7"/>
  <c r="AL12" i="7"/>
  <c r="AM12" i="7"/>
  <c r="X12" i="7"/>
  <c r="AL15" i="7"/>
  <c r="AM15" i="7"/>
  <c r="X15" i="7"/>
  <c r="AL18" i="7"/>
  <c r="AM18" i="7"/>
  <c r="X18" i="7"/>
  <c r="AL21" i="7"/>
  <c r="AM21" i="7"/>
  <c r="X21" i="7"/>
  <c r="AL24" i="7"/>
  <c r="AM24" i="7"/>
  <c r="X24" i="7"/>
  <c r="AL27" i="7"/>
  <c r="AM27" i="7"/>
  <c r="X27" i="7"/>
  <c r="AL30" i="7"/>
  <c r="AM30" i="7"/>
  <c r="X30" i="7"/>
  <c r="AL33" i="7"/>
  <c r="AM33" i="7"/>
  <c r="X33" i="7"/>
  <c r="AL36" i="7"/>
  <c r="AM36" i="7"/>
  <c r="X36" i="7"/>
  <c r="AL39" i="7"/>
  <c r="AM39" i="7"/>
  <c r="X39" i="7"/>
  <c r="AL42" i="7"/>
  <c r="AM42" i="7"/>
  <c r="X42" i="7"/>
  <c r="AL45" i="7"/>
  <c r="AM45" i="7"/>
  <c r="X45" i="7"/>
  <c r="AL48" i="7"/>
  <c r="AM48" i="7"/>
  <c r="X48" i="7"/>
  <c r="AL51" i="7"/>
  <c r="AM51" i="7"/>
  <c r="X51" i="7"/>
  <c r="AL54" i="7"/>
  <c r="AM54" i="7"/>
  <c r="X54" i="7"/>
  <c r="AL57" i="7"/>
  <c r="AM57" i="7"/>
  <c r="X57" i="7"/>
  <c r="AL60" i="7"/>
  <c r="AM60" i="7"/>
  <c r="X60" i="7"/>
  <c r="AL63" i="7"/>
  <c r="AM63" i="7"/>
  <c r="X63" i="7"/>
  <c r="AL66" i="7"/>
  <c r="AM66" i="7"/>
  <c r="X66" i="7"/>
  <c r="AL69" i="7"/>
  <c r="AM69" i="7"/>
  <c r="X69" i="7"/>
  <c r="AL72" i="7"/>
  <c r="AM72" i="7"/>
  <c r="X72" i="7"/>
  <c r="AL75" i="7"/>
  <c r="AM75" i="7"/>
  <c r="X75" i="7"/>
  <c r="AL78" i="7"/>
  <c r="AM78" i="7"/>
  <c r="X78" i="7"/>
  <c r="AL81" i="7"/>
  <c r="AM81" i="7"/>
  <c r="X81" i="7"/>
  <c r="AL84" i="7"/>
  <c r="AM84" i="7"/>
  <c r="X84" i="7"/>
  <c r="AL87" i="7"/>
  <c r="AM87" i="7"/>
  <c r="X87" i="7"/>
  <c r="AL90" i="7"/>
  <c r="AM90" i="7"/>
  <c r="X90" i="7"/>
  <c r="AL93" i="7"/>
  <c r="AM93" i="7"/>
  <c r="X93" i="7"/>
  <c r="AL96" i="7"/>
  <c r="AM96" i="7"/>
  <c r="X96" i="7"/>
  <c r="AL99" i="7"/>
  <c r="AM99" i="7"/>
  <c r="X99" i="7"/>
  <c r="AL102" i="7"/>
  <c r="AM102" i="7"/>
  <c r="X102" i="7"/>
  <c r="AL105" i="7"/>
  <c r="AM105" i="7"/>
  <c r="X105" i="7"/>
  <c r="AL108" i="7"/>
  <c r="AM108" i="7"/>
  <c r="X108" i="7"/>
  <c r="AL111" i="7"/>
  <c r="AM111" i="7"/>
  <c r="X111" i="7"/>
  <c r="AL114" i="7"/>
  <c r="AM114" i="7"/>
  <c r="X114" i="7"/>
  <c r="AL117" i="7"/>
  <c r="AM117" i="7"/>
  <c r="X117" i="7"/>
  <c r="AL120" i="7"/>
  <c r="AM120" i="7"/>
  <c r="X120" i="7"/>
  <c r="AL123" i="7"/>
  <c r="AM123" i="7"/>
  <c r="X123" i="7"/>
  <c r="AL126" i="7"/>
  <c r="AM126" i="7"/>
  <c r="X126" i="7"/>
  <c r="AL129" i="7"/>
  <c r="AM129" i="7"/>
  <c r="X129" i="7"/>
  <c r="AL132" i="7"/>
  <c r="AM132" i="7"/>
  <c r="X132" i="7"/>
  <c r="AL135" i="7"/>
  <c r="AM135" i="7"/>
  <c r="X135" i="7"/>
  <c r="AL138" i="7"/>
  <c r="AM138" i="7"/>
  <c r="X138" i="7"/>
  <c r="AL141" i="7"/>
  <c r="AM141" i="7"/>
  <c r="X141" i="7"/>
  <c r="AL144" i="7"/>
  <c r="AM144" i="7"/>
  <c r="X144" i="7"/>
  <c r="AL147" i="7"/>
  <c r="AM147" i="7"/>
  <c r="X147" i="7"/>
  <c r="AL150" i="7"/>
  <c r="AM150" i="7"/>
  <c r="X150" i="7"/>
  <c r="AL153" i="7"/>
  <c r="AM153" i="7"/>
  <c r="X153" i="7"/>
  <c r="AL156" i="7"/>
  <c r="AM156" i="7"/>
  <c r="X156" i="7"/>
  <c r="AL159" i="7"/>
  <c r="AM159" i="7"/>
  <c r="X159" i="7"/>
  <c r="AL162" i="7"/>
  <c r="AM162" i="7"/>
  <c r="X162" i="7"/>
  <c r="AL165" i="7"/>
  <c r="AM165" i="7"/>
  <c r="X165" i="7"/>
  <c r="AL168" i="7"/>
  <c r="AM168" i="7"/>
  <c r="X168" i="7"/>
  <c r="AL171" i="7"/>
  <c r="AM171" i="7"/>
  <c r="X171" i="7"/>
  <c r="AL174" i="7"/>
  <c r="AM174" i="7"/>
  <c r="X174" i="7"/>
  <c r="AL177" i="7"/>
  <c r="AM177" i="7"/>
  <c r="X177" i="7"/>
  <c r="AL180" i="7"/>
  <c r="AM180" i="7"/>
  <c r="X180" i="7"/>
  <c r="AL183" i="7"/>
  <c r="AM183" i="7"/>
  <c r="X183" i="7"/>
  <c r="AL186" i="7"/>
  <c r="AM186" i="7"/>
  <c r="X186" i="7"/>
  <c r="AL189" i="7"/>
  <c r="AM189" i="7"/>
  <c r="X189" i="7"/>
  <c r="AL192" i="7"/>
  <c r="AM192" i="7"/>
  <c r="X192" i="7"/>
  <c r="AL195" i="7"/>
  <c r="AM195" i="7"/>
  <c r="X195" i="7"/>
  <c r="AL198" i="7"/>
  <c r="AM198" i="7"/>
  <c r="X198" i="7"/>
  <c r="AL201" i="7"/>
  <c r="AM201" i="7"/>
  <c r="X201" i="7"/>
  <c r="AL204" i="7"/>
  <c r="AM204" i="7"/>
  <c r="X204" i="7"/>
  <c r="AL207" i="7"/>
  <c r="AM207" i="7"/>
  <c r="X207" i="7"/>
  <c r="AL210" i="7"/>
  <c r="AM210" i="7"/>
  <c r="X210" i="7"/>
  <c r="AL213" i="7"/>
  <c r="AM213" i="7"/>
  <c r="X213" i="7"/>
  <c r="AL216" i="7"/>
  <c r="AM216" i="7"/>
  <c r="X216" i="7"/>
  <c r="AL219" i="7"/>
  <c r="AM219" i="7"/>
  <c r="X219" i="7"/>
  <c r="AL222" i="7"/>
  <c r="AM222" i="7"/>
  <c r="X222" i="7"/>
  <c r="AL225" i="7"/>
  <c r="AM225" i="7"/>
  <c r="X225" i="7"/>
  <c r="AL228" i="7"/>
  <c r="AM228" i="7"/>
  <c r="X228" i="7"/>
  <c r="AL231" i="7"/>
  <c r="AM231" i="7"/>
  <c r="X231" i="7"/>
  <c r="AL234" i="7"/>
  <c r="AM234" i="7"/>
  <c r="X234" i="7"/>
  <c r="AL237" i="7"/>
  <c r="AM237" i="7"/>
  <c r="X237" i="7"/>
  <c r="AL240" i="7"/>
  <c r="AM240" i="7"/>
  <c r="X240" i="7"/>
  <c r="AL243" i="7"/>
  <c r="AM243" i="7"/>
  <c r="X243" i="7"/>
  <c r="AL246" i="7"/>
  <c r="AM246" i="7"/>
  <c r="X246" i="7"/>
  <c r="AL249" i="7"/>
  <c r="AM249" i="7"/>
  <c r="X249" i="7"/>
  <c r="N4" i="7"/>
  <c r="AA4" i="7"/>
  <c r="AI4" i="7"/>
  <c r="K4" i="7"/>
  <c r="AF4" i="7"/>
  <c r="N5" i="7"/>
  <c r="AA5" i="7"/>
  <c r="AI5" i="7"/>
  <c r="K5" i="7"/>
  <c r="AF5" i="7"/>
  <c r="N9" i="7"/>
  <c r="AA9" i="7"/>
  <c r="AI9" i="7"/>
  <c r="K9" i="7"/>
  <c r="AF9" i="7"/>
  <c r="N12" i="7"/>
  <c r="AA12" i="7"/>
  <c r="AI12" i="7"/>
  <c r="K12" i="7"/>
  <c r="AF12" i="7"/>
  <c r="N15" i="7"/>
  <c r="AA15" i="7"/>
  <c r="AI15" i="7"/>
  <c r="K15" i="7"/>
  <c r="AF15" i="7"/>
  <c r="N18" i="7"/>
  <c r="AA18" i="7"/>
  <c r="AI18" i="7"/>
  <c r="K18" i="7"/>
  <c r="AF18" i="7"/>
  <c r="N21" i="7"/>
  <c r="AA21" i="7"/>
  <c r="AI21" i="7"/>
  <c r="K21" i="7"/>
  <c r="AF21" i="7"/>
  <c r="N24" i="7"/>
  <c r="AA24" i="7"/>
  <c r="AI24" i="7"/>
  <c r="K24" i="7"/>
  <c r="AF24" i="7"/>
  <c r="N27" i="7"/>
  <c r="AA27" i="7"/>
  <c r="AI27" i="7"/>
  <c r="K27" i="7"/>
  <c r="AF27" i="7"/>
  <c r="N30" i="7"/>
  <c r="AA30" i="7"/>
  <c r="AI30" i="7"/>
  <c r="K30" i="7"/>
  <c r="AF30" i="7"/>
  <c r="N33" i="7"/>
  <c r="AA33" i="7"/>
  <c r="AI33" i="7"/>
  <c r="K33" i="7"/>
  <c r="AF33" i="7"/>
  <c r="N36" i="7"/>
  <c r="AA36" i="7"/>
  <c r="AI36" i="7"/>
  <c r="K36" i="7"/>
  <c r="AF36" i="7"/>
  <c r="N39" i="7"/>
  <c r="AA39" i="7"/>
  <c r="AI39" i="7"/>
  <c r="K39" i="7"/>
  <c r="AF39" i="7"/>
  <c r="N42" i="7"/>
  <c r="AA42" i="7"/>
  <c r="AI42" i="7"/>
  <c r="K42" i="7"/>
  <c r="AF42" i="7"/>
  <c r="N45" i="7"/>
  <c r="AA45" i="7"/>
  <c r="AI45" i="7"/>
  <c r="K45" i="7"/>
  <c r="AF45" i="7"/>
  <c r="N48" i="7"/>
  <c r="AA48" i="7"/>
  <c r="AI48" i="7"/>
  <c r="K48" i="7"/>
  <c r="AF48" i="7"/>
  <c r="N51" i="7"/>
  <c r="AA51" i="7"/>
  <c r="AI51" i="7"/>
  <c r="K51" i="7"/>
  <c r="AF51" i="7"/>
  <c r="N54" i="7"/>
  <c r="AA54" i="7"/>
  <c r="AI54" i="7"/>
  <c r="K54" i="7"/>
  <c r="AF54" i="7"/>
  <c r="N57" i="7"/>
  <c r="AA57" i="7"/>
  <c r="AI57" i="7"/>
  <c r="K57" i="7"/>
  <c r="AF57" i="7"/>
  <c r="N60" i="7"/>
  <c r="AA60" i="7"/>
  <c r="AI60" i="7"/>
  <c r="K60" i="7"/>
  <c r="AF60" i="7"/>
  <c r="N63" i="7"/>
  <c r="AA63" i="7"/>
  <c r="AI63" i="7"/>
  <c r="K63" i="7"/>
  <c r="AF63" i="7"/>
  <c r="N66" i="7"/>
  <c r="AA66" i="7"/>
  <c r="AI66" i="7"/>
  <c r="K66" i="7"/>
  <c r="AF66" i="7"/>
  <c r="N69" i="7"/>
  <c r="AA69" i="7"/>
  <c r="AI69" i="7"/>
  <c r="K69" i="7"/>
  <c r="AF69" i="7"/>
  <c r="N72" i="7"/>
  <c r="AA72" i="7"/>
  <c r="AI72" i="7"/>
  <c r="K72" i="7"/>
  <c r="AF72" i="7"/>
  <c r="N75" i="7"/>
  <c r="AA75" i="7"/>
  <c r="AI75" i="7"/>
  <c r="K75" i="7"/>
  <c r="AF75" i="7"/>
  <c r="N78" i="7"/>
  <c r="AA78" i="7"/>
  <c r="AI78" i="7"/>
  <c r="K78" i="7"/>
  <c r="AF78" i="7"/>
  <c r="N81" i="7"/>
  <c r="AA81" i="7"/>
  <c r="AI81" i="7"/>
  <c r="K81" i="7"/>
  <c r="AF81" i="7"/>
  <c r="N84" i="7"/>
  <c r="AA84" i="7"/>
  <c r="AI84" i="7"/>
  <c r="K84" i="7"/>
  <c r="AF84" i="7"/>
  <c r="N87" i="7"/>
  <c r="AA87" i="7"/>
  <c r="AI87" i="7"/>
  <c r="K87" i="7"/>
  <c r="AF87" i="7"/>
  <c r="N90" i="7"/>
  <c r="AA90" i="7"/>
  <c r="AI90" i="7"/>
  <c r="K90" i="7"/>
  <c r="AF90" i="7"/>
  <c r="N93" i="7"/>
  <c r="AA93" i="7"/>
  <c r="AI93" i="7"/>
  <c r="K93" i="7"/>
  <c r="AF93" i="7"/>
  <c r="N96" i="7"/>
  <c r="AA96" i="7"/>
  <c r="AI96" i="7"/>
  <c r="K96" i="7"/>
  <c r="AF96" i="7"/>
  <c r="N99" i="7"/>
  <c r="AA99" i="7"/>
  <c r="AI99" i="7"/>
  <c r="K99" i="7"/>
  <c r="AF99" i="7"/>
  <c r="N102" i="7"/>
  <c r="AA102" i="7"/>
  <c r="AI102" i="7"/>
  <c r="K102" i="7"/>
  <c r="AF102" i="7"/>
  <c r="N105" i="7"/>
  <c r="AA105" i="7"/>
  <c r="AI105" i="7"/>
  <c r="K105" i="7"/>
  <c r="AF105" i="7"/>
  <c r="N108" i="7"/>
  <c r="AA108" i="7"/>
  <c r="AI108" i="7"/>
  <c r="K108" i="7"/>
  <c r="AF108" i="7"/>
  <c r="N111" i="7"/>
  <c r="AA111" i="7"/>
  <c r="AI111" i="7"/>
  <c r="K111" i="7"/>
  <c r="AF111" i="7"/>
  <c r="N114" i="7"/>
  <c r="AA114" i="7"/>
  <c r="AI114" i="7"/>
  <c r="K114" i="7"/>
  <c r="AF114" i="7"/>
  <c r="N117" i="7"/>
  <c r="AA117" i="7"/>
  <c r="AI117" i="7"/>
  <c r="K117" i="7"/>
  <c r="AF117" i="7"/>
  <c r="N120" i="7"/>
  <c r="AA120" i="7"/>
  <c r="AI120" i="7"/>
  <c r="K120" i="7"/>
  <c r="AF120" i="7"/>
  <c r="N123" i="7"/>
  <c r="AA123" i="7"/>
  <c r="AI123" i="7"/>
  <c r="K123" i="7"/>
  <c r="AF123" i="7"/>
  <c r="N126" i="7"/>
  <c r="AA126" i="7"/>
  <c r="AI126" i="7"/>
  <c r="K126" i="7"/>
  <c r="AF126" i="7"/>
  <c r="N129" i="7"/>
  <c r="AA129" i="7"/>
  <c r="AI129" i="7"/>
  <c r="K129" i="7"/>
  <c r="AF129" i="7"/>
  <c r="N132" i="7"/>
  <c r="AA132" i="7"/>
  <c r="AI132" i="7"/>
  <c r="K132" i="7"/>
  <c r="AF132" i="7"/>
  <c r="N135" i="7"/>
  <c r="AA135" i="7"/>
  <c r="AI135" i="7"/>
  <c r="K135" i="7"/>
  <c r="AF135" i="7"/>
  <c r="N138" i="7"/>
  <c r="AA138" i="7"/>
  <c r="AI138" i="7"/>
  <c r="K138" i="7"/>
  <c r="AF138" i="7"/>
  <c r="N141" i="7"/>
  <c r="AA141" i="7"/>
  <c r="AI141" i="7"/>
  <c r="K141" i="7"/>
  <c r="AF141" i="7"/>
  <c r="N144" i="7"/>
  <c r="AA144" i="7"/>
  <c r="AI144" i="7"/>
  <c r="K144" i="7"/>
  <c r="AF144" i="7"/>
  <c r="N147" i="7"/>
  <c r="AA147" i="7"/>
  <c r="AI147" i="7"/>
  <c r="K147" i="7"/>
  <c r="AF147" i="7"/>
  <c r="N150" i="7"/>
  <c r="AA150" i="7"/>
  <c r="AI150" i="7"/>
  <c r="K150" i="7"/>
  <c r="AF150" i="7"/>
  <c r="N153" i="7"/>
  <c r="AA153" i="7"/>
  <c r="AI153" i="7"/>
  <c r="K153" i="7"/>
  <c r="AF153" i="7"/>
  <c r="N156" i="7"/>
  <c r="AA156" i="7"/>
  <c r="AI156" i="7"/>
  <c r="K156" i="7"/>
  <c r="AF156" i="7"/>
  <c r="N159" i="7"/>
  <c r="AA159" i="7"/>
  <c r="AI159" i="7"/>
  <c r="K159" i="7"/>
  <c r="AF159" i="7"/>
  <c r="N162" i="7"/>
  <c r="AA162" i="7"/>
  <c r="AI162" i="7"/>
  <c r="K162" i="7"/>
  <c r="AF162" i="7"/>
  <c r="N165" i="7"/>
  <c r="AA165" i="7"/>
  <c r="AI165" i="7"/>
  <c r="K165" i="7"/>
  <c r="AF165" i="7"/>
  <c r="N168" i="7"/>
  <c r="AA168" i="7"/>
  <c r="AI168" i="7"/>
  <c r="K168" i="7"/>
  <c r="AF168" i="7"/>
  <c r="N171" i="7"/>
  <c r="AA171" i="7"/>
  <c r="AI171" i="7"/>
  <c r="K171" i="7"/>
  <c r="AF171" i="7"/>
  <c r="N174" i="7"/>
  <c r="AA174" i="7"/>
  <c r="AI174" i="7"/>
  <c r="K174" i="7"/>
  <c r="AF174" i="7"/>
  <c r="N177" i="7"/>
  <c r="AA177" i="7"/>
  <c r="AI177" i="7"/>
  <c r="K177" i="7"/>
  <c r="AF177" i="7"/>
  <c r="N180" i="7"/>
  <c r="AA180" i="7"/>
  <c r="AI180" i="7"/>
  <c r="K180" i="7"/>
  <c r="AF180" i="7"/>
  <c r="N183" i="7"/>
  <c r="AA183" i="7"/>
  <c r="AI183" i="7"/>
  <c r="K183" i="7"/>
  <c r="AF183" i="7"/>
  <c r="N186" i="7"/>
  <c r="AA186" i="7"/>
  <c r="AI186" i="7"/>
  <c r="K186" i="7"/>
  <c r="AF186" i="7"/>
  <c r="N189" i="7"/>
  <c r="AA189" i="7"/>
  <c r="AI189" i="7"/>
  <c r="K189" i="7"/>
  <c r="AF189" i="7"/>
  <c r="N192" i="7"/>
  <c r="AA192" i="7"/>
  <c r="AI192" i="7"/>
  <c r="K192" i="7"/>
  <c r="AF192" i="7"/>
  <c r="N195" i="7"/>
  <c r="AA195" i="7"/>
  <c r="AI195" i="7"/>
  <c r="K195" i="7"/>
  <c r="AF195" i="7"/>
  <c r="N198" i="7"/>
  <c r="AA198" i="7"/>
  <c r="AI198" i="7"/>
  <c r="K198" i="7"/>
  <c r="AF198" i="7"/>
  <c r="N201" i="7"/>
  <c r="AA201" i="7"/>
  <c r="AI201" i="7"/>
  <c r="K201" i="7"/>
  <c r="AF201" i="7"/>
  <c r="N204" i="7"/>
  <c r="AA204" i="7"/>
  <c r="AI204" i="7"/>
  <c r="K204" i="7"/>
  <c r="AF204" i="7"/>
  <c r="N207" i="7"/>
  <c r="AA207" i="7"/>
  <c r="AI207" i="7"/>
  <c r="K207" i="7"/>
  <c r="AF207" i="7"/>
  <c r="N210" i="7"/>
  <c r="AA210" i="7"/>
  <c r="AI210" i="7"/>
  <c r="K210" i="7"/>
  <c r="AF210" i="7"/>
  <c r="N213" i="7"/>
  <c r="AA213" i="7"/>
  <c r="AI213" i="7"/>
  <c r="K213" i="7"/>
  <c r="AF213" i="7"/>
  <c r="N216" i="7"/>
  <c r="AA216" i="7"/>
  <c r="AI216" i="7"/>
  <c r="K216" i="7"/>
  <c r="AF216" i="7"/>
  <c r="N219" i="7"/>
  <c r="AA219" i="7"/>
  <c r="AI219" i="7"/>
  <c r="K219" i="7"/>
  <c r="AF219" i="7"/>
  <c r="N222" i="7"/>
  <c r="AA222" i="7"/>
  <c r="AI222" i="7"/>
  <c r="K222" i="7"/>
  <c r="AF222" i="7"/>
  <c r="N225" i="7"/>
  <c r="AA225" i="7"/>
  <c r="AI225" i="7"/>
  <c r="K225" i="7"/>
  <c r="AF225" i="7"/>
  <c r="N228" i="7"/>
  <c r="AA228" i="7"/>
  <c r="AI228" i="7"/>
  <c r="K228" i="7"/>
  <c r="AF228" i="7"/>
  <c r="N231" i="7"/>
  <c r="AA231" i="7"/>
  <c r="AI231" i="7"/>
  <c r="K231" i="7"/>
  <c r="AF231" i="7"/>
  <c r="N234" i="7"/>
  <c r="AA234" i="7"/>
  <c r="AI234" i="7"/>
  <c r="K234" i="7"/>
  <c r="AF234" i="7"/>
  <c r="N237" i="7"/>
  <c r="AA237" i="7"/>
  <c r="AI237" i="7"/>
  <c r="K237" i="7"/>
  <c r="AF237" i="7"/>
  <c r="N240" i="7"/>
  <c r="AA240" i="7"/>
  <c r="AI240" i="7"/>
  <c r="K240" i="7"/>
  <c r="AF240" i="7"/>
  <c r="N243" i="7"/>
  <c r="AA243" i="7"/>
  <c r="AI243" i="7"/>
  <c r="K243" i="7"/>
  <c r="AF243" i="7"/>
  <c r="N246" i="7"/>
  <c r="AA246" i="7"/>
  <c r="AI246" i="7"/>
  <c r="K246" i="7"/>
  <c r="AF246" i="7"/>
  <c r="N249" i="7"/>
  <c r="AA249" i="7"/>
  <c r="AI249" i="7"/>
  <c r="K249" i="7"/>
  <c r="AF249" i="7"/>
  <c r="V4" i="7"/>
  <c r="V5" i="7"/>
  <c r="V9" i="7"/>
  <c r="V12" i="7"/>
  <c r="V15" i="7"/>
  <c r="V18" i="7"/>
  <c r="V21" i="7"/>
  <c r="V24" i="7"/>
  <c r="V27" i="7"/>
  <c r="V30" i="7"/>
  <c r="V33" i="7"/>
  <c r="V36" i="7"/>
  <c r="V39" i="7"/>
  <c r="V42" i="7"/>
  <c r="V45" i="7"/>
  <c r="V48" i="7"/>
  <c r="V51" i="7"/>
  <c r="V54" i="7"/>
  <c r="V57" i="7"/>
  <c r="V60" i="7"/>
  <c r="V63" i="7"/>
  <c r="V66" i="7"/>
  <c r="V69" i="7"/>
  <c r="V72" i="7"/>
  <c r="V75" i="7"/>
  <c r="V78" i="7"/>
  <c r="V81" i="7"/>
  <c r="V84" i="7"/>
  <c r="V87" i="7"/>
  <c r="V90" i="7"/>
  <c r="V93" i="7"/>
  <c r="V96" i="7"/>
  <c r="V99" i="7"/>
  <c r="V102" i="7"/>
  <c r="V105" i="7"/>
  <c r="V108" i="7"/>
  <c r="V111" i="7"/>
  <c r="V114" i="7"/>
  <c r="V117" i="7"/>
  <c r="V120" i="7"/>
  <c r="V123" i="7"/>
  <c r="V126" i="7"/>
  <c r="V129" i="7"/>
  <c r="V132" i="7"/>
  <c r="V135" i="7"/>
  <c r="V138" i="7"/>
  <c r="V141" i="7"/>
  <c r="V144" i="7"/>
  <c r="V147" i="7"/>
  <c r="V150" i="7"/>
  <c r="V153" i="7"/>
  <c r="V156" i="7"/>
  <c r="V159" i="7"/>
  <c r="V162" i="7"/>
  <c r="V165" i="7"/>
  <c r="V168" i="7"/>
  <c r="V171" i="7"/>
  <c r="V174" i="7"/>
  <c r="V177" i="7"/>
  <c r="V180" i="7"/>
  <c r="V183" i="7"/>
  <c r="V186" i="7"/>
  <c r="V189" i="7"/>
  <c r="V192" i="7"/>
  <c r="V195" i="7"/>
  <c r="V198" i="7"/>
  <c r="V201" i="7"/>
  <c r="V204" i="7"/>
  <c r="V207" i="7"/>
  <c r="V210" i="7"/>
  <c r="V213" i="7"/>
  <c r="V216" i="7"/>
  <c r="V219" i="7"/>
  <c r="V222" i="7"/>
  <c r="V225" i="7"/>
  <c r="V228" i="7"/>
  <c r="V231" i="7"/>
  <c r="V234" i="7"/>
  <c r="V237" i="7"/>
  <c r="V240" i="7"/>
  <c r="V243" i="7"/>
  <c r="V246" i="7"/>
  <c r="V249" i="7"/>
  <c r="AC4" i="7"/>
  <c r="AW4" i="7"/>
  <c r="AG4" i="7"/>
  <c r="J4" i="7"/>
  <c r="AC5" i="7"/>
  <c r="AW5" i="7"/>
  <c r="AG5" i="7"/>
  <c r="J5" i="7"/>
  <c r="AC9" i="7"/>
  <c r="AW9" i="7"/>
  <c r="AG9" i="7"/>
  <c r="J9" i="7"/>
  <c r="AC12" i="7"/>
  <c r="AW12" i="7"/>
  <c r="AG12" i="7"/>
  <c r="J12" i="7"/>
  <c r="AC15" i="7"/>
  <c r="AW15" i="7"/>
  <c r="AG15" i="7"/>
  <c r="J15" i="7"/>
  <c r="AC18" i="7"/>
  <c r="AW18" i="7"/>
  <c r="AG18" i="7"/>
  <c r="J18" i="7"/>
  <c r="AC21" i="7"/>
  <c r="AW21" i="7"/>
  <c r="AG21" i="7"/>
  <c r="J21" i="7"/>
  <c r="AC24" i="7"/>
  <c r="AW24" i="7"/>
  <c r="AG24" i="7"/>
  <c r="J24" i="7"/>
  <c r="AC27" i="7"/>
  <c r="AW27" i="7"/>
  <c r="AG27" i="7"/>
  <c r="J27" i="7"/>
  <c r="AC30" i="7"/>
  <c r="AW30" i="7"/>
  <c r="AG30" i="7"/>
  <c r="J30" i="7"/>
  <c r="AC33" i="7"/>
  <c r="AW33" i="7"/>
  <c r="AG33" i="7"/>
  <c r="J33" i="7"/>
  <c r="AC36" i="7"/>
  <c r="AW36" i="7"/>
  <c r="AG36" i="7"/>
  <c r="J36" i="7"/>
  <c r="AC39" i="7"/>
  <c r="AW39" i="7"/>
  <c r="AG39" i="7"/>
  <c r="J39" i="7"/>
  <c r="AC42" i="7"/>
  <c r="AW42" i="7"/>
  <c r="AG42" i="7"/>
  <c r="J42" i="7"/>
  <c r="AC45" i="7"/>
  <c r="AW45" i="7"/>
  <c r="AG45" i="7"/>
  <c r="J45" i="7"/>
  <c r="AC48" i="7"/>
  <c r="AW48" i="7"/>
  <c r="AG48" i="7"/>
  <c r="J48" i="7"/>
  <c r="AC51" i="7"/>
  <c r="AW51" i="7"/>
  <c r="AG51" i="7"/>
  <c r="J51" i="7"/>
  <c r="AC54" i="7"/>
  <c r="AW54" i="7"/>
  <c r="AG54" i="7"/>
  <c r="J54" i="7"/>
  <c r="AC57" i="7"/>
  <c r="AW57" i="7"/>
  <c r="AG57" i="7"/>
  <c r="J57" i="7"/>
  <c r="AC60" i="7"/>
  <c r="AW60" i="7"/>
  <c r="AG60" i="7"/>
  <c r="J60" i="7"/>
  <c r="AC63" i="7"/>
  <c r="AW63" i="7"/>
  <c r="AG63" i="7"/>
  <c r="J63" i="7"/>
  <c r="AC66" i="7"/>
  <c r="AW66" i="7"/>
  <c r="AG66" i="7"/>
  <c r="J66" i="7"/>
  <c r="AC69" i="7"/>
  <c r="AW69" i="7"/>
  <c r="AG69" i="7"/>
  <c r="J69" i="7"/>
  <c r="AC72" i="7"/>
  <c r="AW72" i="7"/>
  <c r="AG72" i="7"/>
  <c r="J72" i="7"/>
  <c r="AC75" i="7"/>
  <c r="AW75" i="7"/>
  <c r="AG75" i="7"/>
  <c r="J75" i="7"/>
  <c r="AC78" i="7"/>
  <c r="AW78" i="7"/>
  <c r="AG78" i="7"/>
  <c r="J78" i="7"/>
  <c r="AC81" i="7"/>
  <c r="AW81" i="7"/>
  <c r="AG81" i="7"/>
  <c r="J81" i="7"/>
  <c r="AC84" i="7"/>
  <c r="AW84" i="7"/>
  <c r="AG84" i="7"/>
  <c r="J84" i="7"/>
  <c r="AC87" i="7"/>
  <c r="AW87" i="7"/>
  <c r="AG87" i="7"/>
  <c r="J87" i="7"/>
  <c r="AC90" i="7"/>
  <c r="AW90" i="7"/>
  <c r="AG90" i="7"/>
  <c r="J90" i="7"/>
  <c r="AC93" i="7"/>
  <c r="AW93" i="7"/>
  <c r="AG93" i="7"/>
  <c r="J93" i="7"/>
  <c r="AC96" i="7"/>
  <c r="AW96" i="7"/>
  <c r="AG96" i="7"/>
  <c r="J96" i="7"/>
  <c r="AC99" i="7"/>
  <c r="AW99" i="7"/>
  <c r="AG99" i="7"/>
  <c r="J99" i="7"/>
  <c r="AC102" i="7"/>
  <c r="AW102" i="7"/>
  <c r="AG102" i="7"/>
  <c r="J102" i="7"/>
  <c r="AC105" i="7"/>
  <c r="AW105" i="7"/>
  <c r="AG105" i="7"/>
  <c r="J105" i="7"/>
  <c r="AC108" i="7"/>
  <c r="AW108" i="7"/>
  <c r="AG108" i="7"/>
  <c r="J108" i="7"/>
  <c r="AC111" i="7"/>
  <c r="AW111" i="7"/>
  <c r="AG111" i="7"/>
  <c r="J111" i="7"/>
  <c r="AC114" i="7"/>
  <c r="AW114" i="7"/>
  <c r="AG114" i="7"/>
  <c r="J114" i="7"/>
  <c r="AC117" i="7"/>
  <c r="AW117" i="7"/>
  <c r="AG117" i="7"/>
  <c r="J117" i="7"/>
  <c r="AC120" i="7"/>
  <c r="AW120" i="7"/>
  <c r="AG120" i="7"/>
  <c r="J120" i="7"/>
  <c r="AC123" i="7"/>
  <c r="AW123" i="7"/>
  <c r="AG123" i="7"/>
  <c r="J123" i="7"/>
  <c r="AC126" i="7"/>
  <c r="AW126" i="7"/>
  <c r="AG126" i="7"/>
  <c r="J126" i="7"/>
  <c r="AC129" i="7"/>
  <c r="AW129" i="7"/>
  <c r="AG129" i="7"/>
  <c r="J129" i="7"/>
  <c r="AC132" i="7"/>
  <c r="AW132" i="7"/>
  <c r="AG132" i="7"/>
  <c r="J132" i="7"/>
  <c r="AC135" i="7"/>
  <c r="AW135" i="7"/>
  <c r="AG135" i="7"/>
  <c r="J135" i="7"/>
  <c r="AC138" i="7"/>
  <c r="AW138" i="7"/>
  <c r="AG138" i="7"/>
  <c r="J138" i="7"/>
  <c r="AC141" i="7"/>
  <c r="AW141" i="7"/>
  <c r="AG141" i="7"/>
  <c r="J141" i="7"/>
  <c r="AC144" i="7"/>
  <c r="AW144" i="7"/>
  <c r="AG144" i="7"/>
  <c r="J144" i="7"/>
  <c r="AC147" i="7"/>
  <c r="AW147" i="7"/>
  <c r="AG147" i="7"/>
  <c r="J147" i="7"/>
  <c r="AC150" i="7"/>
  <c r="AW150" i="7"/>
  <c r="AG150" i="7"/>
  <c r="J150" i="7"/>
  <c r="AC153" i="7"/>
  <c r="AW153" i="7"/>
  <c r="AG153" i="7"/>
  <c r="J153" i="7"/>
  <c r="AC156" i="7"/>
  <c r="AW156" i="7"/>
  <c r="AG156" i="7"/>
  <c r="J156" i="7"/>
  <c r="AC159" i="7"/>
  <c r="AW159" i="7"/>
  <c r="AG159" i="7"/>
  <c r="J159" i="7"/>
  <c r="AC162" i="7"/>
  <c r="AW162" i="7"/>
  <c r="AG162" i="7"/>
  <c r="J162" i="7"/>
  <c r="AC165" i="7"/>
  <c r="AW165" i="7"/>
  <c r="AG165" i="7"/>
  <c r="J165" i="7"/>
  <c r="AC168" i="7"/>
  <c r="AW168" i="7"/>
  <c r="AG168" i="7"/>
  <c r="J168" i="7"/>
  <c r="AC171" i="7"/>
  <c r="AW171" i="7"/>
  <c r="AG171" i="7"/>
  <c r="J171" i="7"/>
  <c r="AC174" i="7"/>
  <c r="AW174" i="7"/>
  <c r="AG174" i="7"/>
  <c r="J174" i="7"/>
  <c r="AC177" i="7"/>
  <c r="AW177" i="7"/>
  <c r="AG177" i="7"/>
  <c r="J177" i="7"/>
  <c r="AC180" i="7"/>
  <c r="AW180" i="7"/>
  <c r="AG180" i="7"/>
  <c r="J180" i="7"/>
  <c r="AC183" i="7"/>
  <c r="AW183" i="7"/>
  <c r="AG183" i="7"/>
  <c r="J183" i="7"/>
  <c r="AC186" i="7"/>
  <c r="AW186" i="7"/>
  <c r="AG186" i="7"/>
  <c r="J186" i="7"/>
  <c r="AC189" i="7"/>
  <c r="AW189" i="7"/>
  <c r="AG189" i="7"/>
  <c r="J189" i="7"/>
  <c r="AC192" i="7"/>
  <c r="AW192" i="7"/>
  <c r="AG192" i="7"/>
  <c r="J192" i="7"/>
  <c r="AC195" i="7"/>
  <c r="AW195" i="7"/>
  <c r="AG195" i="7"/>
  <c r="J195" i="7"/>
  <c r="AC198" i="7"/>
  <c r="AW198" i="7"/>
  <c r="AG198" i="7"/>
  <c r="J198" i="7"/>
  <c r="AC201" i="7"/>
  <c r="AW201" i="7"/>
  <c r="AG201" i="7"/>
  <c r="J201" i="7"/>
  <c r="AC204" i="7"/>
  <c r="AW204" i="7"/>
  <c r="AG204" i="7"/>
  <c r="J204" i="7"/>
  <c r="AC207" i="7"/>
  <c r="AW207" i="7"/>
  <c r="AG207" i="7"/>
  <c r="J207" i="7"/>
  <c r="AC210" i="7"/>
  <c r="AW210" i="7"/>
  <c r="AG210" i="7"/>
  <c r="J210" i="7"/>
  <c r="AC213" i="7"/>
  <c r="AW213" i="7"/>
  <c r="AG213" i="7"/>
  <c r="J213" i="7"/>
  <c r="AC216" i="7"/>
  <c r="AW216" i="7"/>
  <c r="AG216" i="7"/>
  <c r="J216" i="7"/>
  <c r="AC219" i="7"/>
  <c r="AW219" i="7"/>
  <c r="AG219" i="7"/>
  <c r="J219" i="7"/>
  <c r="AC222" i="7"/>
  <c r="AW222" i="7"/>
  <c r="AG222" i="7"/>
  <c r="J222" i="7"/>
  <c r="AC225" i="7"/>
  <c r="AW225" i="7"/>
  <c r="AG225" i="7"/>
  <c r="J225" i="7"/>
  <c r="AC228" i="7"/>
  <c r="AW228" i="7"/>
  <c r="AG228" i="7"/>
  <c r="J228" i="7"/>
  <c r="AC231" i="7"/>
  <c r="AW231" i="7"/>
  <c r="AG231" i="7"/>
  <c r="J231" i="7"/>
  <c r="AC234" i="7"/>
  <c r="AW234" i="7"/>
  <c r="AG234" i="7"/>
  <c r="J234" i="7"/>
  <c r="AC237" i="7"/>
  <c r="AW237" i="7"/>
  <c r="AG237" i="7"/>
  <c r="J237" i="7"/>
  <c r="AC240" i="7"/>
  <c r="AW240" i="7"/>
  <c r="AG240" i="7"/>
  <c r="J240" i="7"/>
  <c r="AC243" i="7"/>
  <c r="AW243" i="7"/>
  <c r="AG243" i="7"/>
  <c r="J243" i="7"/>
  <c r="AC246" i="7"/>
  <c r="AW246" i="7"/>
  <c r="AG246" i="7"/>
  <c r="J246" i="7"/>
  <c r="AC249" i="7"/>
  <c r="AW249" i="7"/>
  <c r="AG249" i="7"/>
  <c r="J249" i="7"/>
  <c r="AQ4" i="7"/>
  <c r="T4" i="7"/>
  <c r="AQ5" i="7"/>
  <c r="T5" i="7"/>
  <c r="AQ9" i="7"/>
  <c r="T9" i="7"/>
  <c r="AQ12" i="7"/>
  <c r="T12" i="7"/>
  <c r="AQ15" i="7"/>
  <c r="T15" i="7"/>
  <c r="AQ18" i="7"/>
  <c r="T18" i="7"/>
  <c r="AQ21" i="7"/>
  <c r="T21" i="7"/>
  <c r="AQ24" i="7"/>
  <c r="T24" i="7"/>
  <c r="AQ27" i="7"/>
  <c r="T27" i="7"/>
  <c r="AQ30" i="7"/>
  <c r="T30" i="7"/>
  <c r="AQ33" i="7"/>
  <c r="T33" i="7"/>
  <c r="AQ36" i="7"/>
  <c r="T36" i="7"/>
  <c r="AQ39" i="7"/>
  <c r="T39" i="7"/>
  <c r="AQ42" i="7"/>
  <c r="T42" i="7"/>
  <c r="AQ45" i="7"/>
  <c r="T45" i="7"/>
  <c r="AQ48" i="7"/>
  <c r="T48" i="7"/>
  <c r="AQ51" i="7"/>
  <c r="T51" i="7"/>
  <c r="AQ54" i="7"/>
  <c r="T54" i="7"/>
  <c r="AQ57" i="7"/>
  <c r="T57" i="7"/>
  <c r="AQ60" i="7"/>
  <c r="T60" i="7"/>
  <c r="AQ63" i="7"/>
  <c r="T63" i="7"/>
  <c r="AQ66" i="7"/>
  <c r="T66" i="7"/>
  <c r="AQ69" i="7"/>
  <c r="T69" i="7"/>
  <c r="AQ72" i="7"/>
  <c r="T72" i="7"/>
  <c r="AQ75" i="7"/>
  <c r="T75" i="7"/>
  <c r="AQ78" i="7"/>
  <c r="T78" i="7"/>
  <c r="AQ81" i="7"/>
  <c r="T81" i="7"/>
  <c r="AQ84" i="7"/>
  <c r="T84" i="7"/>
  <c r="AQ87" i="7"/>
  <c r="T87" i="7"/>
  <c r="AQ90" i="7"/>
  <c r="T90" i="7"/>
  <c r="AQ93" i="7"/>
  <c r="T93" i="7"/>
  <c r="AQ96" i="7"/>
  <c r="T96" i="7"/>
  <c r="AQ99" i="7"/>
  <c r="T99" i="7"/>
  <c r="AQ102" i="7"/>
  <c r="T102" i="7"/>
  <c r="AQ105" i="7"/>
  <c r="T105" i="7"/>
  <c r="AQ108" i="7"/>
  <c r="T108" i="7"/>
  <c r="AQ111" i="7"/>
  <c r="T111" i="7"/>
  <c r="AQ114" i="7"/>
  <c r="T114" i="7"/>
  <c r="AQ117" i="7"/>
  <c r="T117" i="7"/>
  <c r="AQ120" i="7"/>
  <c r="T120" i="7"/>
  <c r="AQ123" i="7"/>
  <c r="T123" i="7"/>
  <c r="AQ126" i="7"/>
  <c r="T126" i="7"/>
  <c r="AQ129" i="7"/>
  <c r="T129" i="7"/>
  <c r="AQ132" i="7"/>
  <c r="T132" i="7"/>
  <c r="AQ135" i="7"/>
  <c r="T135" i="7"/>
  <c r="AQ138" i="7"/>
  <c r="T138" i="7"/>
  <c r="AQ141" i="7"/>
  <c r="T141" i="7"/>
  <c r="AQ144" i="7"/>
  <c r="T144" i="7"/>
  <c r="AQ147" i="7"/>
  <c r="T147" i="7"/>
  <c r="AQ150" i="7"/>
  <c r="T150" i="7"/>
  <c r="AQ153" i="7"/>
  <c r="T153" i="7"/>
  <c r="AQ156" i="7"/>
  <c r="T156" i="7"/>
  <c r="AQ159" i="7"/>
  <c r="T159" i="7"/>
  <c r="AQ162" i="7"/>
  <c r="T162" i="7"/>
  <c r="AQ165" i="7"/>
  <c r="T165" i="7"/>
  <c r="AQ168" i="7"/>
  <c r="T168" i="7"/>
  <c r="AQ171" i="7"/>
  <c r="T171" i="7"/>
  <c r="AQ174" i="7"/>
  <c r="T174" i="7"/>
  <c r="AQ177" i="7"/>
  <c r="T177" i="7"/>
  <c r="AQ180" i="7"/>
  <c r="T180" i="7"/>
  <c r="AQ183" i="7"/>
  <c r="T183" i="7"/>
  <c r="AQ186" i="7"/>
  <c r="T186" i="7"/>
  <c r="AQ189" i="7"/>
  <c r="T189" i="7"/>
  <c r="AQ192" i="7"/>
  <c r="T192" i="7"/>
  <c r="AQ195" i="7"/>
  <c r="T195" i="7"/>
  <c r="AQ198" i="7"/>
  <c r="T198" i="7"/>
  <c r="AQ201" i="7"/>
  <c r="T201" i="7"/>
  <c r="AQ204" i="7"/>
  <c r="T204" i="7"/>
  <c r="AQ207" i="7"/>
  <c r="T207" i="7"/>
  <c r="AQ210" i="7"/>
  <c r="T210" i="7"/>
  <c r="AQ213" i="7"/>
  <c r="T213" i="7"/>
  <c r="AQ216" i="7"/>
  <c r="T216" i="7"/>
  <c r="AQ219" i="7"/>
  <c r="T219" i="7"/>
  <c r="AQ222" i="7"/>
  <c r="T222" i="7"/>
  <c r="AQ225" i="7"/>
  <c r="T225" i="7"/>
  <c r="AQ228" i="7"/>
  <c r="T228" i="7"/>
  <c r="AQ231" i="7"/>
  <c r="T231" i="7"/>
  <c r="AQ234" i="7"/>
  <c r="T234" i="7"/>
  <c r="AQ237" i="7"/>
  <c r="T237" i="7"/>
  <c r="AQ240" i="7"/>
  <c r="T240" i="7"/>
  <c r="AQ243" i="7"/>
  <c r="T243" i="7"/>
  <c r="AQ246" i="7"/>
  <c r="T246" i="7"/>
  <c r="AQ249" i="7"/>
  <c r="T249" i="7"/>
  <c r="R4" i="7"/>
  <c r="R5" i="7"/>
  <c r="R9" i="7"/>
  <c r="R12" i="7"/>
  <c r="R15" i="7"/>
  <c r="R18" i="7"/>
  <c r="R21" i="7"/>
  <c r="R24" i="7"/>
  <c r="R27" i="7"/>
  <c r="R30" i="7"/>
  <c r="R33" i="7"/>
  <c r="R36" i="7"/>
  <c r="R39" i="7"/>
  <c r="R42" i="7"/>
  <c r="R45" i="7"/>
  <c r="R48" i="7"/>
  <c r="R51" i="7"/>
  <c r="R54" i="7"/>
  <c r="R57" i="7"/>
  <c r="R60" i="7"/>
  <c r="R63" i="7"/>
  <c r="R66" i="7"/>
  <c r="R69" i="7"/>
  <c r="R72" i="7"/>
  <c r="R75" i="7"/>
  <c r="R78" i="7"/>
  <c r="R81" i="7"/>
  <c r="R84" i="7"/>
  <c r="R87" i="7"/>
  <c r="R90" i="7"/>
  <c r="R93" i="7"/>
  <c r="R96" i="7"/>
  <c r="R99" i="7"/>
  <c r="R102" i="7"/>
  <c r="R105" i="7"/>
  <c r="R108" i="7"/>
  <c r="R111" i="7"/>
  <c r="R114" i="7"/>
  <c r="R117" i="7"/>
  <c r="R120" i="7"/>
  <c r="R123" i="7"/>
  <c r="R126" i="7"/>
  <c r="R129" i="7"/>
  <c r="R132" i="7"/>
  <c r="R135" i="7"/>
  <c r="R138" i="7"/>
  <c r="R141" i="7"/>
  <c r="R144" i="7"/>
  <c r="R147" i="7"/>
  <c r="R150" i="7"/>
  <c r="R153" i="7"/>
  <c r="R156" i="7"/>
  <c r="R159" i="7"/>
  <c r="R162" i="7"/>
  <c r="R165" i="7"/>
  <c r="R168" i="7"/>
  <c r="R171" i="7"/>
  <c r="R174" i="7"/>
  <c r="R177" i="7"/>
  <c r="R180" i="7"/>
  <c r="R183" i="7"/>
  <c r="R186" i="7"/>
  <c r="R189" i="7"/>
  <c r="R192" i="7"/>
  <c r="R195" i="7"/>
  <c r="R198" i="7"/>
  <c r="R201" i="7"/>
  <c r="R204" i="7"/>
  <c r="R207" i="7"/>
  <c r="R210" i="7"/>
  <c r="R213" i="7"/>
  <c r="R216" i="7"/>
  <c r="R219" i="7"/>
  <c r="R222" i="7"/>
  <c r="R225" i="7"/>
  <c r="R228" i="7"/>
  <c r="R231" i="7"/>
  <c r="R234" i="7"/>
  <c r="R237" i="7"/>
  <c r="R240" i="7"/>
  <c r="R243" i="7"/>
  <c r="R246" i="7"/>
  <c r="R249" i="7"/>
  <c r="AO4" i="7"/>
  <c r="AO5" i="7"/>
  <c r="AO9" i="7"/>
  <c r="AO12" i="7"/>
  <c r="AO15" i="7"/>
  <c r="AO18" i="7"/>
  <c r="AO21" i="7"/>
  <c r="AO24" i="7"/>
  <c r="AO27" i="7"/>
  <c r="AO30" i="7"/>
  <c r="AO33" i="7"/>
  <c r="AO36" i="7"/>
  <c r="AO39" i="7"/>
  <c r="AO42" i="7"/>
  <c r="AO45" i="7"/>
  <c r="AO48" i="7"/>
  <c r="AO51" i="7"/>
  <c r="AO54" i="7"/>
  <c r="AO57" i="7"/>
  <c r="AO60" i="7"/>
  <c r="AO63" i="7"/>
  <c r="AO66" i="7"/>
  <c r="AO69" i="7"/>
  <c r="AO72" i="7"/>
  <c r="AO75" i="7"/>
  <c r="AO78" i="7"/>
  <c r="AO81" i="7"/>
  <c r="AO84" i="7"/>
  <c r="AO87" i="7"/>
  <c r="AO90" i="7"/>
  <c r="AO93" i="7"/>
  <c r="AO96" i="7"/>
  <c r="AO99" i="7"/>
  <c r="AO102" i="7"/>
  <c r="AO105" i="7"/>
  <c r="AO108" i="7"/>
  <c r="AO111" i="7"/>
  <c r="AO114" i="7"/>
  <c r="AO117" i="7"/>
  <c r="AO120" i="7"/>
  <c r="AO123" i="7"/>
  <c r="AO126" i="7"/>
  <c r="AO129" i="7"/>
  <c r="AO132" i="7"/>
  <c r="AO135" i="7"/>
  <c r="AO138" i="7"/>
  <c r="AO141" i="7"/>
  <c r="AO144" i="7"/>
  <c r="AO147" i="7"/>
  <c r="AO150" i="7"/>
  <c r="AO153" i="7"/>
  <c r="AO156" i="7"/>
  <c r="AO159" i="7"/>
  <c r="AO162" i="7"/>
  <c r="AO165" i="7"/>
  <c r="AO168" i="7"/>
  <c r="AO171" i="7"/>
  <c r="AO174" i="7"/>
  <c r="AO177" i="7"/>
  <c r="AO180" i="7"/>
  <c r="AO183" i="7"/>
  <c r="AO186" i="7"/>
  <c r="AO189" i="7"/>
  <c r="AO192" i="7"/>
  <c r="AO195" i="7"/>
  <c r="AO198" i="7"/>
  <c r="AO201" i="7"/>
  <c r="AO204" i="7"/>
  <c r="AO207" i="7"/>
  <c r="AO210" i="7"/>
  <c r="AO213" i="7"/>
  <c r="AO216" i="7"/>
  <c r="AO219" i="7"/>
  <c r="AO222" i="7"/>
  <c r="AO225" i="7"/>
  <c r="AO228" i="7"/>
  <c r="AO231" i="7"/>
  <c r="AO234" i="7"/>
  <c r="AO237" i="7"/>
  <c r="AO240" i="7"/>
  <c r="AO243" i="7"/>
  <c r="AO246" i="7"/>
  <c r="AO249" i="7"/>
  <c r="AV4" i="7"/>
  <c r="AV5" i="7"/>
  <c r="AV9" i="7"/>
  <c r="AV12" i="7"/>
  <c r="AV15" i="7"/>
  <c r="AV18" i="7"/>
  <c r="AV21" i="7"/>
  <c r="AV24" i="7"/>
  <c r="AV27" i="7"/>
  <c r="AV30" i="7"/>
  <c r="AV33" i="7"/>
  <c r="AV36" i="7"/>
  <c r="AV39" i="7"/>
  <c r="AV42" i="7"/>
  <c r="AV45" i="7"/>
  <c r="AV48" i="7"/>
  <c r="AV51" i="7"/>
  <c r="AV54" i="7"/>
  <c r="AV57" i="7"/>
  <c r="AV60" i="7"/>
  <c r="AV63" i="7"/>
  <c r="AV66" i="7"/>
  <c r="AV69" i="7"/>
  <c r="AV72" i="7"/>
  <c r="AV75" i="7"/>
  <c r="AV78" i="7"/>
  <c r="AV81" i="7"/>
  <c r="AV84" i="7"/>
  <c r="AV87" i="7"/>
  <c r="AV90" i="7"/>
  <c r="AV93" i="7"/>
  <c r="AV96" i="7"/>
  <c r="AV99" i="7"/>
  <c r="AV102" i="7"/>
  <c r="AV105" i="7"/>
  <c r="AV108" i="7"/>
  <c r="AV111" i="7"/>
  <c r="AV114" i="7"/>
  <c r="AV117" i="7"/>
  <c r="AV120" i="7"/>
  <c r="AV123" i="7"/>
  <c r="AV126" i="7"/>
  <c r="AV129" i="7"/>
  <c r="AV132" i="7"/>
  <c r="AV135" i="7"/>
  <c r="AV138" i="7"/>
  <c r="AV141" i="7"/>
  <c r="AV144" i="7"/>
  <c r="AV147" i="7"/>
  <c r="AV150" i="7"/>
  <c r="AV153" i="7"/>
  <c r="AV156" i="7"/>
  <c r="AV159" i="7"/>
  <c r="AV162" i="7"/>
  <c r="AV165" i="7"/>
  <c r="AV168" i="7"/>
  <c r="AV171" i="7"/>
  <c r="AV174" i="7"/>
  <c r="AV177" i="7"/>
  <c r="AV180" i="7"/>
  <c r="AV183" i="7"/>
  <c r="AV186" i="7"/>
  <c r="AV189" i="7"/>
  <c r="AV192" i="7"/>
  <c r="AV195" i="7"/>
  <c r="AV198" i="7"/>
  <c r="AV201" i="7"/>
  <c r="AV204" i="7"/>
  <c r="AV207" i="7"/>
  <c r="AV210" i="7"/>
  <c r="AV213" i="7"/>
  <c r="AV216" i="7"/>
  <c r="AV219" i="7"/>
  <c r="AV222" i="7"/>
  <c r="AV225" i="7"/>
  <c r="AV228" i="7"/>
  <c r="AV231" i="7"/>
  <c r="AV234" i="7"/>
  <c r="AV237" i="7"/>
  <c r="AV240" i="7"/>
  <c r="AV243" i="7"/>
  <c r="AV246" i="7"/>
  <c r="AV249" i="7"/>
  <c r="AX4" i="7"/>
  <c r="AX5" i="7"/>
  <c r="AX9" i="7"/>
  <c r="AX12" i="7"/>
  <c r="AX15" i="7"/>
  <c r="AX18" i="7"/>
  <c r="AX21" i="7"/>
  <c r="AX24" i="7"/>
  <c r="AX27" i="7"/>
  <c r="AX30" i="7"/>
  <c r="AX33" i="7"/>
  <c r="AX36" i="7"/>
  <c r="AX39" i="7"/>
  <c r="AX42" i="7"/>
  <c r="AX45" i="7"/>
  <c r="AX48" i="7"/>
  <c r="AX51" i="7"/>
  <c r="AX54" i="7"/>
  <c r="AX57" i="7"/>
  <c r="AX60" i="7"/>
  <c r="AX63" i="7"/>
  <c r="AX66" i="7"/>
  <c r="AX69" i="7"/>
  <c r="AX72" i="7"/>
  <c r="AX75" i="7"/>
  <c r="AX78" i="7"/>
  <c r="AX81" i="7"/>
  <c r="AX84" i="7"/>
  <c r="AX87" i="7"/>
  <c r="AX90" i="7"/>
  <c r="AX93" i="7"/>
  <c r="AX96" i="7"/>
  <c r="AX99" i="7"/>
  <c r="AX102" i="7"/>
  <c r="AX105" i="7"/>
  <c r="AX108" i="7"/>
  <c r="AX111" i="7"/>
  <c r="AX114" i="7"/>
  <c r="AX117" i="7"/>
  <c r="AX120" i="7"/>
  <c r="AX123" i="7"/>
  <c r="AX126" i="7"/>
  <c r="AX129" i="7"/>
  <c r="AX132" i="7"/>
  <c r="AX135" i="7"/>
  <c r="AX138" i="7"/>
  <c r="AX141" i="7"/>
  <c r="AX144" i="7"/>
  <c r="AX147" i="7"/>
  <c r="AX150" i="7"/>
  <c r="AX153" i="7"/>
  <c r="AX156" i="7"/>
  <c r="AX159" i="7"/>
  <c r="AX162" i="7"/>
  <c r="AX165" i="7"/>
  <c r="AX168" i="7"/>
  <c r="AX171" i="7"/>
  <c r="AX174" i="7"/>
  <c r="AX177" i="7"/>
  <c r="AX180" i="7"/>
  <c r="AX183" i="7"/>
  <c r="AX186" i="7"/>
  <c r="AX189" i="7"/>
  <c r="AX192" i="7"/>
  <c r="AX195" i="7"/>
  <c r="AX198" i="7"/>
  <c r="AX201" i="7"/>
  <c r="AX204" i="7"/>
  <c r="AX207" i="7"/>
  <c r="AX210" i="7"/>
  <c r="AX213" i="7"/>
  <c r="AX216" i="7"/>
  <c r="AX219" i="7"/>
  <c r="AX222" i="7"/>
  <c r="AX225" i="7"/>
  <c r="AX228" i="7"/>
  <c r="AX231" i="7"/>
  <c r="AX234" i="7"/>
  <c r="AX237" i="7"/>
  <c r="AX240" i="7"/>
  <c r="AX243" i="7"/>
  <c r="AX246" i="7"/>
  <c r="AX249" i="7"/>
  <c r="AY4" i="7"/>
  <c r="AY5" i="7"/>
  <c r="AY9" i="7"/>
  <c r="AY12" i="7"/>
  <c r="AY15" i="7"/>
  <c r="AY18" i="7"/>
  <c r="AY21" i="7"/>
  <c r="AY24" i="7"/>
  <c r="AY27" i="7"/>
  <c r="AY30" i="7"/>
  <c r="AY33" i="7"/>
  <c r="AY36" i="7"/>
  <c r="AY39" i="7"/>
  <c r="AY42" i="7"/>
  <c r="AY45" i="7"/>
  <c r="AY48" i="7"/>
  <c r="AY51" i="7"/>
  <c r="AY54" i="7"/>
  <c r="AY57" i="7"/>
  <c r="AY60" i="7"/>
  <c r="AY63" i="7"/>
  <c r="AY66" i="7"/>
  <c r="AY69" i="7"/>
  <c r="AY72" i="7"/>
  <c r="AY75" i="7"/>
  <c r="AY78" i="7"/>
  <c r="AY81" i="7"/>
  <c r="AY84" i="7"/>
  <c r="AY87" i="7"/>
  <c r="AY90" i="7"/>
  <c r="AY93" i="7"/>
  <c r="AY96" i="7"/>
  <c r="AY99" i="7"/>
  <c r="AY102" i="7"/>
  <c r="AY105" i="7"/>
  <c r="AY108" i="7"/>
  <c r="AY111" i="7"/>
  <c r="AY114" i="7"/>
  <c r="AY117" i="7"/>
  <c r="AY120" i="7"/>
  <c r="AY123" i="7"/>
  <c r="AY126" i="7"/>
  <c r="AY129" i="7"/>
  <c r="AY132" i="7"/>
  <c r="AY135" i="7"/>
  <c r="AY138" i="7"/>
  <c r="AY141" i="7"/>
  <c r="AY144" i="7"/>
  <c r="AY147" i="7"/>
  <c r="AY150" i="7"/>
  <c r="AY153" i="7"/>
  <c r="AY156" i="7"/>
  <c r="AY159" i="7"/>
  <c r="AY162" i="7"/>
  <c r="AY165" i="7"/>
  <c r="AY168" i="7"/>
  <c r="AY171" i="7"/>
  <c r="AY174" i="7"/>
  <c r="AY177" i="7"/>
  <c r="AY180" i="7"/>
  <c r="AY183" i="7"/>
  <c r="AY186" i="7"/>
  <c r="AY189" i="7"/>
  <c r="AY192" i="7"/>
  <c r="AY195" i="7"/>
  <c r="AY198" i="7"/>
  <c r="AY201" i="7"/>
  <c r="AY204" i="7"/>
  <c r="AY207" i="7"/>
  <c r="AY210" i="7"/>
  <c r="AY213" i="7"/>
  <c r="AY216" i="7"/>
  <c r="AY219" i="7"/>
  <c r="AY222" i="7"/>
  <c r="AY225" i="7"/>
  <c r="AY228" i="7"/>
  <c r="AY231" i="7"/>
  <c r="AY234" i="7"/>
  <c r="AY237" i="7"/>
  <c r="AY240" i="7"/>
  <c r="AY243" i="7"/>
  <c r="AY246" i="7"/>
  <c r="AY249" i="7"/>
  <c r="H6" i="7" l="1"/>
  <c r="AM6" i="7"/>
  <c r="AG6" i="7"/>
  <c r="AC6" i="7"/>
  <c r="J6" i="7"/>
  <c r="AF6" i="7"/>
  <c r="N6" i="7"/>
  <c r="AL6" i="7"/>
  <c r="AW6" i="7"/>
  <c r="AA6" i="7"/>
  <c r="AI6" i="7"/>
  <c r="K6" i="7"/>
  <c r="X6" i="7"/>
  <c r="V6" i="7"/>
  <c r="T6" i="7"/>
  <c r="AO6" i="7"/>
  <c r="R6" i="7"/>
  <c r="AV6" i="7"/>
  <c r="AQ6" i="7"/>
  <c r="AX6" i="7"/>
  <c r="AY6" i="7"/>
  <c r="D4" i="2"/>
  <c r="E4" i="2"/>
  <c r="G4" i="2"/>
  <c r="H4" i="2"/>
  <c r="I4" i="2"/>
  <c r="J4" i="2"/>
  <c r="K4" i="2"/>
  <c r="L4" i="2"/>
  <c r="D5" i="2"/>
  <c r="E5" i="2"/>
  <c r="G5" i="2"/>
  <c r="H5" i="2"/>
  <c r="I5" i="2"/>
  <c r="J5" i="2"/>
  <c r="K5" i="2"/>
  <c r="L5" i="2"/>
  <c r="C5" i="2"/>
  <c r="C4" i="2"/>
  <c r="D4" i="3"/>
  <c r="E4" i="3"/>
  <c r="G4" i="3"/>
  <c r="H4" i="3"/>
  <c r="H6" i="3" s="1"/>
  <c r="I4" i="3"/>
  <c r="J4" i="3"/>
  <c r="K4" i="3"/>
  <c r="D5" i="3"/>
  <c r="D6" i="3" s="1"/>
  <c r="E5" i="3"/>
  <c r="E6" i="3" s="1"/>
  <c r="G5" i="3"/>
  <c r="H5" i="3"/>
  <c r="I5" i="3"/>
  <c r="J5" i="3"/>
  <c r="K5" i="3"/>
  <c r="C5" i="3"/>
  <c r="C4" i="3"/>
  <c r="F14" i="3"/>
  <c r="F13" i="3"/>
  <c r="F11" i="3"/>
  <c r="F10" i="3"/>
  <c r="F8" i="3"/>
  <c r="F7" i="3"/>
  <c r="D15" i="3"/>
  <c r="E15" i="3"/>
  <c r="G15" i="3"/>
  <c r="H15" i="3"/>
  <c r="I15" i="3"/>
  <c r="J15" i="3"/>
  <c r="K15" i="3"/>
  <c r="C15" i="3"/>
  <c r="D12" i="3"/>
  <c r="E12" i="3"/>
  <c r="G12" i="3"/>
  <c r="H12" i="3"/>
  <c r="I12" i="3"/>
  <c r="J12" i="3"/>
  <c r="K12" i="3"/>
  <c r="C12" i="3"/>
  <c r="D9" i="3"/>
  <c r="E9" i="3"/>
  <c r="G9" i="3"/>
  <c r="H9" i="3"/>
  <c r="I9" i="3"/>
  <c r="J9" i="3"/>
  <c r="K9" i="3"/>
  <c r="C9" i="3"/>
  <c r="D4" i="4"/>
  <c r="E4" i="4"/>
  <c r="G4" i="4"/>
  <c r="H4" i="4"/>
  <c r="I4" i="4"/>
  <c r="J4" i="4"/>
  <c r="K4" i="4"/>
  <c r="K6" i="4" s="1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D5" i="4"/>
  <c r="D6" i="4" s="1"/>
  <c r="E5" i="4"/>
  <c r="E6" i="4" s="1"/>
  <c r="G5" i="4"/>
  <c r="G6" i="4" s="1"/>
  <c r="H5" i="4"/>
  <c r="H6" i="4" s="1"/>
  <c r="I5" i="4"/>
  <c r="I6" i="4" s="1"/>
  <c r="J5" i="4"/>
  <c r="J6" i="4" s="1"/>
  <c r="K5" i="4"/>
  <c r="L5" i="4"/>
  <c r="M5" i="4"/>
  <c r="N5" i="4"/>
  <c r="O5" i="4"/>
  <c r="P5" i="4"/>
  <c r="P6" i="4" s="1"/>
  <c r="Q5" i="4"/>
  <c r="Q6" i="4" s="1"/>
  <c r="R5" i="4"/>
  <c r="R6" i="4" s="1"/>
  <c r="S5" i="4"/>
  <c r="T5" i="4"/>
  <c r="T6" i="4" s="1"/>
  <c r="U5" i="4"/>
  <c r="U6" i="4" s="1"/>
  <c r="V5" i="4"/>
  <c r="V6" i="4" s="1"/>
  <c r="W5" i="4"/>
  <c r="X5" i="4"/>
  <c r="Y5" i="4"/>
  <c r="Z5" i="4"/>
  <c r="AA5" i="4"/>
  <c r="AB5" i="4"/>
  <c r="AB6" i="4" s="1"/>
  <c r="AC5" i="4"/>
  <c r="AC6" i="4" s="1"/>
  <c r="AD5" i="4"/>
  <c r="AD6" i="4" s="1"/>
  <c r="AE5" i="4"/>
  <c r="AF5" i="4"/>
  <c r="C5" i="4"/>
  <c r="C4" i="4"/>
  <c r="D12" i="4"/>
  <c r="E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D9" i="4"/>
  <c r="E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O6" i="4"/>
  <c r="S6" i="4"/>
  <c r="W6" i="4"/>
  <c r="AA6" i="4"/>
  <c r="J6" i="3" l="1"/>
  <c r="I6" i="3"/>
  <c r="AF6" i="4"/>
  <c r="AE6" i="4"/>
  <c r="Z6" i="4"/>
  <c r="Y6" i="4"/>
  <c r="X6" i="4"/>
  <c r="N6" i="4"/>
  <c r="M6" i="4"/>
  <c r="L6" i="4"/>
  <c r="K6" i="3"/>
  <c r="F4" i="3"/>
  <c r="F12" i="3"/>
  <c r="C6" i="3"/>
  <c r="F9" i="3"/>
  <c r="F5" i="3"/>
  <c r="G6" i="3"/>
  <c r="F15" i="3"/>
  <c r="D4" i="5"/>
  <c r="E4" i="5"/>
  <c r="G4" i="5"/>
  <c r="H4" i="5"/>
  <c r="I4" i="5"/>
  <c r="J4" i="5"/>
  <c r="K4" i="5"/>
  <c r="L4" i="5"/>
  <c r="M4" i="5"/>
  <c r="N4" i="5"/>
  <c r="O4" i="5"/>
  <c r="P4" i="5"/>
  <c r="Q4" i="5"/>
  <c r="D5" i="5"/>
  <c r="E5" i="5"/>
  <c r="G5" i="5"/>
  <c r="H5" i="5"/>
  <c r="I5" i="5"/>
  <c r="J5" i="5"/>
  <c r="K5" i="5"/>
  <c r="L5" i="5"/>
  <c r="M5" i="5"/>
  <c r="N5" i="5"/>
  <c r="O5" i="5"/>
  <c r="P5" i="5"/>
  <c r="Q5" i="5"/>
  <c r="C5" i="5"/>
  <c r="C4" i="5"/>
  <c r="Q249" i="5"/>
  <c r="P249" i="5"/>
  <c r="O249" i="5"/>
  <c r="N249" i="5"/>
  <c r="M249" i="5"/>
  <c r="L249" i="5"/>
  <c r="K249" i="5"/>
  <c r="J249" i="5"/>
  <c r="I249" i="5"/>
  <c r="H249" i="5"/>
  <c r="G249" i="5"/>
  <c r="E249" i="5"/>
  <c r="D249" i="5"/>
  <c r="C249" i="5"/>
  <c r="F248" i="5"/>
  <c r="F247" i="5"/>
  <c r="Q246" i="5"/>
  <c r="P246" i="5"/>
  <c r="O246" i="5"/>
  <c r="N246" i="5"/>
  <c r="M246" i="5"/>
  <c r="L246" i="5"/>
  <c r="K246" i="5"/>
  <c r="J246" i="5"/>
  <c r="I246" i="5"/>
  <c r="H246" i="5"/>
  <c r="G246" i="5"/>
  <c r="E246" i="5"/>
  <c r="D246" i="5"/>
  <c r="C246" i="5"/>
  <c r="F245" i="5"/>
  <c r="F244" i="5"/>
  <c r="Q243" i="5"/>
  <c r="P243" i="5"/>
  <c r="O243" i="5"/>
  <c r="N243" i="5"/>
  <c r="M243" i="5"/>
  <c r="L243" i="5"/>
  <c r="K243" i="5"/>
  <c r="J243" i="5"/>
  <c r="I243" i="5"/>
  <c r="H243" i="5"/>
  <c r="G243" i="5"/>
  <c r="E243" i="5"/>
  <c r="D243" i="5"/>
  <c r="C243" i="5"/>
  <c r="F242" i="5"/>
  <c r="F241" i="5"/>
  <c r="Q240" i="5"/>
  <c r="P240" i="5"/>
  <c r="O240" i="5"/>
  <c r="N240" i="5"/>
  <c r="M240" i="5"/>
  <c r="L240" i="5"/>
  <c r="K240" i="5"/>
  <c r="J240" i="5"/>
  <c r="I240" i="5"/>
  <c r="H240" i="5"/>
  <c r="G240" i="5"/>
  <c r="E240" i="5"/>
  <c r="D240" i="5"/>
  <c r="C240" i="5"/>
  <c r="F239" i="5"/>
  <c r="F238" i="5"/>
  <c r="Q237" i="5"/>
  <c r="P237" i="5"/>
  <c r="O237" i="5"/>
  <c r="N237" i="5"/>
  <c r="M237" i="5"/>
  <c r="L237" i="5"/>
  <c r="K237" i="5"/>
  <c r="J237" i="5"/>
  <c r="I237" i="5"/>
  <c r="H237" i="5"/>
  <c r="G237" i="5"/>
  <c r="E237" i="5"/>
  <c r="D237" i="5"/>
  <c r="C237" i="5"/>
  <c r="F236" i="5"/>
  <c r="F235" i="5"/>
  <c r="Q234" i="5"/>
  <c r="P234" i="5"/>
  <c r="O234" i="5"/>
  <c r="N234" i="5"/>
  <c r="M234" i="5"/>
  <c r="L234" i="5"/>
  <c r="K234" i="5"/>
  <c r="J234" i="5"/>
  <c r="I234" i="5"/>
  <c r="H234" i="5"/>
  <c r="G234" i="5"/>
  <c r="E234" i="5"/>
  <c r="D234" i="5"/>
  <c r="C234" i="5"/>
  <c r="F233" i="5"/>
  <c r="F232" i="5"/>
  <c r="Q231" i="5"/>
  <c r="P231" i="5"/>
  <c r="O231" i="5"/>
  <c r="N231" i="5"/>
  <c r="M231" i="5"/>
  <c r="L231" i="5"/>
  <c r="K231" i="5"/>
  <c r="J231" i="5"/>
  <c r="I231" i="5"/>
  <c r="H231" i="5"/>
  <c r="G231" i="5"/>
  <c r="E231" i="5"/>
  <c r="D231" i="5"/>
  <c r="C231" i="5"/>
  <c r="F230" i="5"/>
  <c r="F229" i="5"/>
  <c r="Q228" i="5"/>
  <c r="P228" i="5"/>
  <c r="O228" i="5"/>
  <c r="N228" i="5"/>
  <c r="M228" i="5"/>
  <c r="L228" i="5"/>
  <c r="K228" i="5"/>
  <c r="J228" i="5"/>
  <c r="I228" i="5"/>
  <c r="H228" i="5"/>
  <c r="G228" i="5"/>
  <c r="E228" i="5"/>
  <c r="D228" i="5"/>
  <c r="C228" i="5"/>
  <c r="F227" i="5"/>
  <c r="F226" i="5"/>
  <c r="Q225" i="5"/>
  <c r="P225" i="5"/>
  <c r="O225" i="5"/>
  <c r="N225" i="5"/>
  <c r="M225" i="5"/>
  <c r="L225" i="5"/>
  <c r="K225" i="5"/>
  <c r="J225" i="5"/>
  <c r="I225" i="5"/>
  <c r="H225" i="5"/>
  <c r="G225" i="5"/>
  <c r="E225" i="5"/>
  <c r="D225" i="5"/>
  <c r="C225" i="5"/>
  <c r="F224" i="5"/>
  <c r="F223" i="5"/>
  <c r="Q222" i="5"/>
  <c r="P222" i="5"/>
  <c r="O222" i="5"/>
  <c r="N222" i="5"/>
  <c r="M222" i="5"/>
  <c r="L222" i="5"/>
  <c r="K222" i="5"/>
  <c r="J222" i="5"/>
  <c r="I222" i="5"/>
  <c r="H222" i="5"/>
  <c r="G222" i="5"/>
  <c r="E222" i="5"/>
  <c r="D222" i="5"/>
  <c r="C222" i="5"/>
  <c r="F221" i="5"/>
  <c r="F220" i="5"/>
  <c r="Q219" i="5"/>
  <c r="P219" i="5"/>
  <c r="O219" i="5"/>
  <c r="N219" i="5"/>
  <c r="M219" i="5"/>
  <c r="L219" i="5"/>
  <c r="K219" i="5"/>
  <c r="J219" i="5"/>
  <c r="I219" i="5"/>
  <c r="H219" i="5"/>
  <c r="G219" i="5"/>
  <c r="E219" i="5"/>
  <c r="D219" i="5"/>
  <c r="C219" i="5"/>
  <c r="F218" i="5"/>
  <c r="F217" i="5"/>
  <c r="Q216" i="5"/>
  <c r="P216" i="5"/>
  <c r="O216" i="5"/>
  <c r="N216" i="5"/>
  <c r="M216" i="5"/>
  <c r="L216" i="5"/>
  <c r="K216" i="5"/>
  <c r="J216" i="5"/>
  <c r="I216" i="5"/>
  <c r="H216" i="5"/>
  <c r="G216" i="5"/>
  <c r="E216" i="5"/>
  <c r="D216" i="5"/>
  <c r="C216" i="5"/>
  <c r="F215" i="5"/>
  <c r="F214" i="5"/>
  <c r="Q213" i="5"/>
  <c r="P213" i="5"/>
  <c r="O213" i="5"/>
  <c r="N213" i="5"/>
  <c r="M213" i="5"/>
  <c r="L213" i="5"/>
  <c r="K213" i="5"/>
  <c r="J213" i="5"/>
  <c r="I213" i="5"/>
  <c r="H213" i="5"/>
  <c r="G213" i="5"/>
  <c r="E213" i="5"/>
  <c r="D213" i="5"/>
  <c r="C213" i="5"/>
  <c r="F212" i="5"/>
  <c r="F211" i="5"/>
  <c r="Q210" i="5"/>
  <c r="P210" i="5"/>
  <c r="O210" i="5"/>
  <c r="N210" i="5"/>
  <c r="M210" i="5"/>
  <c r="L210" i="5"/>
  <c r="K210" i="5"/>
  <c r="J210" i="5"/>
  <c r="I210" i="5"/>
  <c r="H210" i="5"/>
  <c r="G210" i="5"/>
  <c r="E210" i="5"/>
  <c r="D210" i="5"/>
  <c r="C210" i="5"/>
  <c r="F209" i="5"/>
  <c r="F208" i="5"/>
  <c r="Q207" i="5"/>
  <c r="P207" i="5"/>
  <c r="O207" i="5"/>
  <c r="N207" i="5"/>
  <c r="M207" i="5"/>
  <c r="L207" i="5"/>
  <c r="K207" i="5"/>
  <c r="J207" i="5"/>
  <c r="I207" i="5"/>
  <c r="H207" i="5"/>
  <c r="G207" i="5"/>
  <c r="E207" i="5"/>
  <c r="D207" i="5"/>
  <c r="C207" i="5"/>
  <c r="F206" i="5"/>
  <c r="F205" i="5"/>
  <c r="Q204" i="5"/>
  <c r="P204" i="5"/>
  <c r="O204" i="5"/>
  <c r="N204" i="5"/>
  <c r="M204" i="5"/>
  <c r="L204" i="5"/>
  <c r="K204" i="5"/>
  <c r="J204" i="5"/>
  <c r="I204" i="5"/>
  <c r="H204" i="5"/>
  <c r="G204" i="5"/>
  <c r="E204" i="5"/>
  <c r="D204" i="5"/>
  <c r="C204" i="5"/>
  <c r="F203" i="5"/>
  <c r="F202" i="5"/>
  <c r="Q201" i="5"/>
  <c r="P201" i="5"/>
  <c r="O201" i="5"/>
  <c r="N201" i="5"/>
  <c r="M201" i="5"/>
  <c r="L201" i="5"/>
  <c r="K201" i="5"/>
  <c r="J201" i="5"/>
  <c r="I201" i="5"/>
  <c r="H201" i="5"/>
  <c r="G201" i="5"/>
  <c r="E201" i="5"/>
  <c r="D201" i="5"/>
  <c r="C201" i="5"/>
  <c r="F200" i="5"/>
  <c r="F199" i="5"/>
  <c r="Q198" i="5"/>
  <c r="P198" i="5"/>
  <c r="O198" i="5"/>
  <c r="N198" i="5"/>
  <c r="M198" i="5"/>
  <c r="L198" i="5"/>
  <c r="K198" i="5"/>
  <c r="J198" i="5"/>
  <c r="I198" i="5"/>
  <c r="H198" i="5"/>
  <c r="G198" i="5"/>
  <c r="E198" i="5"/>
  <c r="D198" i="5"/>
  <c r="C198" i="5"/>
  <c r="F197" i="5"/>
  <c r="F196" i="5"/>
  <c r="Q195" i="5"/>
  <c r="P195" i="5"/>
  <c r="O195" i="5"/>
  <c r="N195" i="5"/>
  <c r="M195" i="5"/>
  <c r="L195" i="5"/>
  <c r="K195" i="5"/>
  <c r="J195" i="5"/>
  <c r="I195" i="5"/>
  <c r="H195" i="5"/>
  <c r="G195" i="5"/>
  <c r="E195" i="5"/>
  <c r="D195" i="5"/>
  <c r="C195" i="5"/>
  <c r="F194" i="5"/>
  <c r="F193" i="5"/>
  <c r="Q192" i="5"/>
  <c r="P192" i="5"/>
  <c r="O192" i="5"/>
  <c r="N192" i="5"/>
  <c r="M192" i="5"/>
  <c r="L192" i="5"/>
  <c r="K192" i="5"/>
  <c r="J192" i="5"/>
  <c r="I192" i="5"/>
  <c r="H192" i="5"/>
  <c r="G192" i="5"/>
  <c r="E192" i="5"/>
  <c r="D192" i="5"/>
  <c r="C192" i="5"/>
  <c r="F191" i="5"/>
  <c r="F190" i="5"/>
  <c r="Q189" i="5"/>
  <c r="P189" i="5"/>
  <c r="O189" i="5"/>
  <c r="N189" i="5"/>
  <c r="M189" i="5"/>
  <c r="L189" i="5"/>
  <c r="K189" i="5"/>
  <c r="J189" i="5"/>
  <c r="I189" i="5"/>
  <c r="H189" i="5"/>
  <c r="G189" i="5"/>
  <c r="E189" i="5"/>
  <c r="D189" i="5"/>
  <c r="C189" i="5"/>
  <c r="F188" i="5"/>
  <c r="F187" i="5"/>
  <c r="Q186" i="5"/>
  <c r="P186" i="5"/>
  <c r="O186" i="5"/>
  <c r="N186" i="5"/>
  <c r="M186" i="5"/>
  <c r="L186" i="5"/>
  <c r="K186" i="5"/>
  <c r="J186" i="5"/>
  <c r="I186" i="5"/>
  <c r="H186" i="5"/>
  <c r="G186" i="5"/>
  <c r="E186" i="5"/>
  <c r="D186" i="5"/>
  <c r="C186" i="5"/>
  <c r="F185" i="5"/>
  <c r="F184" i="5"/>
  <c r="Q183" i="5"/>
  <c r="P183" i="5"/>
  <c r="O183" i="5"/>
  <c r="N183" i="5"/>
  <c r="M183" i="5"/>
  <c r="L183" i="5"/>
  <c r="K183" i="5"/>
  <c r="J183" i="5"/>
  <c r="I183" i="5"/>
  <c r="H183" i="5"/>
  <c r="G183" i="5"/>
  <c r="E183" i="5"/>
  <c r="D183" i="5"/>
  <c r="C183" i="5"/>
  <c r="F182" i="5"/>
  <c r="F181" i="5"/>
  <c r="Q180" i="5"/>
  <c r="P180" i="5"/>
  <c r="O180" i="5"/>
  <c r="N180" i="5"/>
  <c r="M180" i="5"/>
  <c r="L180" i="5"/>
  <c r="K180" i="5"/>
  <c r="J180" i="5"/>
  <c r="I180" i="5"/>
  <c r="H180" i="5"/>
  <c r="G180" i="5"/>
  <c r="E180" i="5"/>
  <c r="D180" i="5"/>
  <c r="C180" i="5"/>
  <c r="F179" i="5"/>
  <c r="F178" i="5"/>
  <c r="Q177" i="5"/>
  <c r="P177" i="5"/>
  <c r="O177" i="5"/>
  <c r="N177" i="5"/>
  <c r="M177" i="5"/>
  <c r="L177" i="5"/>
  <c r="K177" i="5"/>
  <c r="J177" i="5"/>
  <c r="I177" i="5"/>
  <c r="H177" i="5"/>
  <c r="G177" i="5"/>
  <c r="E177" i="5"/>
  <c r="D177" i="5"/>
  <c r="C177" i="5"/>
  <c r="F176" i="5"/>
  <c r="F175" i="5"/>
  <c r="Q174" i="5"/>
  <c r="P174" i="5"/>
  <c r="O174" i="5"/>
  <c r="N174" i="5"/>
  <c r="M174" i="5"/>
  <c r="L174" i="5"/>
  <c r="K174" i="5"/>
  <c r="J174" i="5"/>
  <c r="I174" i="5"/>
  <c r="H174" i="5"/>
  <c r="G174" i="5"/>
  <c r="E174" i="5"/>
  <c r="D174" i="5"/>
  <c r="C174" i="5"/>
  <c r="F173" i="5"/>
  <c r="F172" i="5"/>
  <c r="Q171" i="5"/>
  <c r="P171" i="5"/>
  <c r="O171" i="5"/>
  <c r="N171" i="5"/>
  <c r="M171" i="5"/>
  <c r="L171" i="5"/>
  <c r="K171" i="5"/>
  <c r="J171" i="5"/>
  <c r="I171" i="5"/>
  <c r="H171" i="5"/>
  <c r="G171" i="5"/>
  <c r="E171" i="5"/>
  <c r="D171" i="5"/>
  <c r="C171" i="5"/>
  <c r="F170" i="5"/>
  <c r="F169" i="5"/>
  <c r="Q168" i="5"/>
  <c r="P168" i="5"/>
  <c r="O168" i="5"/>
  <c r="N168" i="5"/>
  <c r="M168" i="5"/>
  <c r="L168" i="5"/>
  <c r="K168" i="5"/>
  <c r="J168" i="5"/>
  <c r="I168" i="5"/>
  <c r="H168" i="5"/>
  <c r="G168" i="5"/>
  <c r="E168" i="5"/>
  <c r="D168" i="5"/>
  <c r="C168" i="5"/>
  <c r="F167" i="5"/>
  <c r="F166" i="5"/>
  <c r="Q165" i="5"/>
  <c r="P165" i="5"/>
  <c r="O165" i="5"/>
  <c r="N165" i="5"/>
  <c r="M165" i="5"/>
  <c r="L165" i="5"/>
  <c r="K165" i="5"/>
  <c r="J165" i="5"/>
  <c r="I165" i="5"/>
  <c r="H165" i="5"/>
  <c r="G165" i="5"/>
  <c r="E165" i="5"/>
  <c r="D165" i="5"/>
  <c r="C165" i="5"/>
  <c r="F164" i="5"/>
  <c r="F163" i="5"/>
  <c r="Q162" i="5"/>
  <c r="P162" i="5"/>
  <c r="O162" i="5"/>
  <c r="N162" i="5"/>
  <c r="M162" i="5"/>
  <c r="L162" i="5"/>
  <c r="K162" i="5"/>
  <c r="J162" i="5"/>
  <c r="I162" i="5"/>
  <c r="H162" i="5"/>
  <c r="G162" i="5"/>
  <c r="E162" i="5"/>
  <c r="D162" i="5"/>
  <c r="C162" i="5"/>
  <c r="F161" i="5"/>
  <c r="F160" i="5"/>
  <c r="Q159" i="5"/>
  <c r="P159" i="5"/>
  <c r="O159" i="5"/>
  <c r="N159" i="5"/>
  <c r="M159" i="5"/>
  <c r="L159" i="5"/>
  <c r="K159" i="5"/>
  <c r="J159" i="5"/>
  <c r="I159" i="5"/>
  <c r="H159" i="5"/>
  <c r="G159" i="5"/>
  <c r="E159" i="5"/>
  <c r="D159" i="5"/>
  <c r="C159" i="5"/>
  <c r="F158" i="5"/>
  <c r="F157" i="5"/>
  <c r="Q156" i="5"/>
  <c r="P156" i="5"/>
  <c r="O156" i="5"/>
  <c r="N156" i="5"/>
  <c r="M156" i="5"/>
  <c r="L156" i="5"/>
  <c r="K156" i="5"/>
  <c r="J156" i="5"/>
  <c r="I156" i="5"/>
  <c r="H156" i="5"/>
  <c r="G156" i="5"/>
  <c r="E156" i="5"/>
  <c r="D156" i="5"/>
  <c r="C156" i="5"/>
  <c r="F155" i="5"/>
  <c r="F154" i="5"/>
  <c r="Q153" i="5"/>
  <c r="P153" i="5"/>
  <c r="O153" i="5"/>
  <c r="N153" i="5"/>
  <c r="M153" i="5"/>
  <c r="L153" i="5"/>
  <c r="K153" i="5"/>
  <c r="J153" i="5"/>
  <c r="I153" i="5"/>
  <c r="H153" i="5"/>
  <c r="G153" i="5"/>
  <c r="E153" i="5"/>
  <c r="D153" i="5"/>
  <c r="C153" i="5"/>
  <c r="F152" i="5"/>
  <c r="F151" i="5"/>
  <c r="Q150" i="5"/>
  <c r="P150" i="5"/>
  <c r="O150" i="5"/>
  <c r="N150" i="5"/>
  <c r="M150" i="5"/>
  <c r="L150" i="5"/>
  <c r="K150" i="5"/>
  <c r="J150" i="5"/>
  <c r="I150" i="5"/>
  <c r="H150" i="5"/>
  <c r="G150" i="5"/>
  <c r="E150" i="5"/>
  <c r="D150" i="5"/>
  <c r="C150" i="5"/>
  <c r="F149" i="5"/>
  <c r="F148" i="5"/>
  <c r="Q147" i="5"/>
  <c r="P147" i="5"/>
  <c r="O147" i="5"/>
  <c r="N147" i="5"/>
  <c r="M147" i="5"/>
  <c r="L147" i="5"/>
  <c r="K147" i="5"/>
  <c r="J147" i="5"/>
  <c r="I147" i="5"/>
  <c r="H147" i="5"/>
  <c r="G147" i="5"/>
  <c r="E147" i="5"/>
  <c r="D147" i="5"/>
  <c r="C147" i="5"/>
  <c r="F146" i="5"/>
  <c r="F145" i="5"/>
  <c r="Q144" i="5"/>
  <c r="P144" i="5"/>
  <c r="O144" i="5"/>
  <c r="N144" i="5"/>
  <c r="M144" i="5"/>
  <c r="L144" i="5"/>
  <c r="K144" i="5"/>
  <c r="J144" i="5"/>
  <c r="I144" i="5"/>
  <c r="H144" i="5"/>
  <c r="G144" i="5"/>
  <c r="E144" i="5"/>
  <c r="D144" i="5"/>
  <c r="C144" i="5"/>
  <c r="F143" i="5"/>
  <c r="F142" i="5"/>
  <c r="Q141" i="5"/>
  <c r="P141" i="5"/>
  <c r="O141" i="5"/>
  <c r="N141" i="5"/>
  <c r="M141" i="5"/>
  <c r="L141" i="5"/>
  <c r="K141" i="5"/>
  <c r="J141" i="5"/>
  <c r="I141" i="5"/>
  <c r="H141" i="5"/>
  <c r="G141" i="5"/>
  <c r="E141" i="5"/>
  <c r="D141" i="5"/>
  <c r="C141" i="5"/>
  <c r="F140" i="5"/>
  <c r="F139" i="5"/>
  <c r="Q138" i="5"/>
  <c r="P138" i="5"/>
  <c r="O138" i="5"/>
  <c r="N138" i="5"/>
  <c r="M138" i="5"/>
  <c r="L138" i="5"/>
  <c r="K138" i="5"/>
  <c r="J138" i="5"/>
  <c r="I138" i="5"/>
  <c r="H138" i="5"/>
  <c r="G138" i="5"/>
  <c r="E138" i="5"/>
  <c r="D138" i="5"/>
  <c r="C138" i="5"/>
  <c r="F137" i="5"/>
  <c r="F136" i="5"/>
  <c r="Q135" i="5"/>
  <c r="P135" i="5"/>
  <c r="O135" i="5"/>
  <c r="N135" i="5"/>
  <c r="M135" i="5"/>
  <c r="L135" i="5"/>
  <c r="K135" i="5"/>
  <c r="J135" i="5"/>
  <c r="I135" i="5"/>
  <c r="H135" i="5"/>
  <c r="G135" i="5"/>
  <c r="E135" i="5"/>
  <c r="D135" i="5"/>
  <c r="C135" i="5"/>
  <c r="F134" i="5"/>
  <c r="F133" i="5"/>
  <c r="Q132" i="5"/>
  <c r="P132" i="5"/>
  <c r="O132" i="5"/>
  <c r="N132" i="5"/>
  <c r="M132" i="5"/>
  <c r="L132" i="5"/>
  <c r="K132" i="5"/>
  <c r="J132" i="5"/>
  <c r="I132" i="5"/>
  <c r="H132" i="5"/>
  <c r="G132" i="5"/>
  <c r="E132" i="5"/>
  <c r="D132" i="5"/>
  <c r="C132" i="5"/>
  <c r="F131" i="5"/>
  <c r="F130" i="5"/>
  <c r="Q129" i="5"/>
  <c r="P129" i="5"/>
  <c r="O129" i="5"/>
  <c r="N129" i="5"/>
  <c r="M129" i="5"/>
  <c r="L129" i="5"/>
  <c r="K129" i="5"/>
  <c r="J129" i="5"/>
  <c r="I129" i="5"/>
  <c r="H129" i="5"/>
  <c r="G129" i="5"/>
  <c r="E129" i="5"/>
  <c r="D129" i="5"/>
  <c r="C129" i="5"/>
  <c r="F128" i="5"/>
  <c r="F127" i="5"/>
  <c r="Q126" i="5"/>
  <c r="P126" i="5"/>
  <c r="O126" i="5"/>
  <c r="N126" i="5"/>
  <c r="M126" i="5"/>
  <c r="L126" i="5"/>
  <c r="K126" i="5"/>
  <c r="J126" i="5"/>
  <c r="I126" i="5"/>
  <c r="H126" i="5"/>
  <c r="G126" i="5"/>
  <c r="E126" i="5"/>
  <c r="D126" i="5"/>
  <c r="C126" i="5"/>
  <c r="F125" i="5"/>
  <c r="F124" i="5"/>
  <c r="Q123" i="5"/>
  <c r="P123" i="5"/>
  <c r="O123" i="5"/>
  <c r="N123" i="5"/>
  <c r="M123" i="5"/>
  <c r="L123" i="5"/>
  <c r="K123" i="5"/>
  <c r="J123" i="5"/>
  <c r="I123" i="5"/>
  <c r="H123" i="5"/>
  <c r="G123" i="5"/>
  <c r="E123" i="5"/>
  <c r="D123" i="5"/>
  <c r="C123" i="5"/>
  <c r="F122" i="5"/>
  <c r="F121" i="5"/>
  <c r="Q120" i="5"/>
  <c r="P120" i="5"/>
  <c r="O120" i="5"/>
  <c r="N120" i="5"/>
  <c r="M120" i="5"/>
  <c r="L120" i="5"/>
  <c r="K120" i="5"/>
  <c r="J120" i="5"/>
  <c r="I120" i="5"/>
  <c r="H120" i="5"/>
  <c r="G120" i="5"/>
  <c r="E120" i="5"/>
  <c r="D120" i="5"/>
  <c r="C120" i="5"/>
  <c r="F119" i="5"/>
  <c r="F118" i="5"/>
  <c r="Q117" i="5"/>
  <c r="P117" i="5"/>
  <c r="O117" i="5"/>
  <c r="N117" i="5"/>
  <c r="M117" i="5"/>
  <c r="L117" i="5"/>
  <c r="K117" i="5"/>
  <c r="J117" i="5"/>
  <c r="I117" i="5"/>
  <c r="H117" i="5"/>
  <c r="G117" i="5"/>
  <c r="E117" i="5"/>
  <c r="D117" i="5"/>
  <c r="C117" i="5"/>
  <c r="F116" i="5"/>
  <c r="F115" i="5"/>
  <c r="Q114" i="5"/>
  <c r="P114" i="5"/>
  <c r="O114" i="5"/>
  <c r="N114" i="5"/>
  <c r="M114" i="5"/>
  <c r="L114" i="5"/>
  <c r="K114" i="5"/>
  <c r="J114" i="5"/>
  <c r="I114" i="5"/>
  <c r="H114" i="5"/>
  <c r="G114" i="5"/>
  <c r="E114" i="5"/>
  <c r="D114" i="5"/>
  <c r="C114" i="5"/>
  <c r="F113" i="5"/>
  <c r="F112" i="5"/>
  <c r="Q111" i="5"/>
  <c r="P111" i="5"/>
  <c r="O111" i="5"/>
  <c r="N111" i="5"/>
  <c r="M111" i="5"/>
  <c r="L111" i="5"/>
  <c r="K111" i="5"/>
  <c r="J111" i="5"/>
  <c r="I111" i="5"/>
  <c r="H111" i="5"/>
  <c r="G111" i="5"/>
  <c r="E111" i="5"/>
  <c r="D111" i="5"/>
  <c r="C111" i="5"/>
  <c r="F110" i="5"/>
  <c r="F109" i="5"/>
  <c r="Q108" i="5"/>
  <c r="P108" i="5"/>
  <c r="O108" i="5"/>
  <c r="N108" i="5"/>
  <c r="M108" i="5"/>
  <c r="L108" i="5"/>
  <c r="K108" i="5"/>
  <c r="J108" i="5"/>
  <c r="I108" i="5"/>
  <c r="H108" i="5"/>
  <c r="G108" i="5"/>
  <c r="E108" i="5"/>
  <c r="D108" i="5"/>
  <c r="C108" i="5"/>
  <c r="F107" i="5"/>
  <c r="F106" i="5"/>
  <c r="Q105" i="5"/>
  <c r="P105" i="5"/>
  <c r="O105" i="5"/>
  <c r="N105" i="5"/>
  <c r="M105" i="5"/>
  <c r="L105" i="5"/>
  <c r="K105" i="5"/>
  <c r="J105" i="5"/>
  <c r="I105" i="5"/>
  <c r="H105" i="5"/>
  <c r="G105" i="5"/>
  <c r="E105" i="5"/>
  <c r="D105" i="5"/>
  <c r="C105" i="5"/>
  <c r="F104" i="5"/>
  <c r="F103" i="5"/>
  <c r="Q102" i="5"/>
  <c r="P102" i="5"/>
  <c r="O102" i="5"/>
  <c r="N102" i="5"/>
  <c r="M102" i="5"/>
  <c r="L102" i="5"/>
  <c r="K102" i="5"/>
  <c r="J102" i="5"/>
  <c r="I102" i="5"/>
  <c r="H102" i="5"/>
  <c r="G102" i="5"/>
  <c r="E102" i="5"/>
  <c r="D102" i="5"/>
  <c r="C102" i="5"/>
  <c r="F101" i="5"/>
  <c r="F100" i="5"/>
  <c r="Q99" i="5"/>
  <c r="P99" i="5"/>
  <c r="O99" i="5"/>
  <c r="N99" i="5"/>
  <c r="M99" i="5"/>
  <c r="L99" i="5"/>
  <c r="K99" i="5"/>
  <c r="J99" i="5"/>
  <c r="I99" i="5"/>
  <c r="H99" i="5"/>
  <c r="G99" i="5"/>
  <c r="E99" i="5"/>
  <c r="D99" i="5"/>
  <c r="C99" i="5"/>
  <c r="F98" i="5"/>
  <c r="F97" i="5"/>
  <c r="Q96" i="5"/>
  <c r="P96" i="5"/>
  <c r="O96" i="5"/>
  <c r="N96" i="5"/>
  <c r="M96" i="5"/>
  <c r="L96" i="5"/>
  <c r="K96" i="5"/>
  <c r="J96" i="5"/>
  <c r="I96" i="5"/>
  <c r="H96" i="5"/>
  <c r="G96" i="5"/>
  <c r="E96" i="5"/>
  <c r="D96" i="5"/>
  <c r="C96" i="5"/>
  <c r="F95" i="5"/>
  <c r="F94" i="5"/>
  <c r="Q93" i="5"/>
  <c r="P93" i="5"/>
  <c r="O93" i="5"/>
  <c r="N93" i="5"/>
  <c r="M93" i="5"/>
  <c r="L93" i="5"/>
  <c r="K93" i="5"/>
  <c r="J93" i="5"/>
  <c r="I93" i="5"/>
  <c r="H93" i="5"/>
  <c r="G93" i="5"/>
  <c r="E93" i="5"/>
  <c r="D93" i="5"/>
  <c r="C93" i="5"/>
  <c r="F92" i="5"/>
  <c r="F91" i="5"/>
  <c r="Q90" i="5"/>
  <c r="P90" i="5"/>
  <c r="O90" i="5"/>
  <c r="N90" i="5"/>
  <c r="M90" i="5"/>
  <c r="L90" i="5"/>
  <c r="K90" i="5"/>
  <c r="J90" i="5"/>
  <c r="I90" i="5"/>
  <c r="H90" i="5"/>
  <c r="G90" i="5"/>
  <c r="E90" i="5"/>
  <c r="D90" i="5"/>
  <c r="C90" i="5"/>
  <c r="F89" i="5"/>
  <c r="F88" i="5"/>
  <c r="Q87" i="5"/>
  <c r="P87" i="5"/>
  <c r="O87" i="5"/>
  <c r="N87" i="5"/>
  <c r="M87" i="5"/>
  <c r="L87" i="5"/>
  <c r="K87" i="5"/>
  <c r="J87" i="5"/>
  <c r="I87" i="5"/>
  <c r="H87" i="5"/>
  <c r="G87" i="5"/>
  <c r="E87" i="5"/>
  <c r="D87" i="5"/>
  <c r="C87" i="5"/>
  <c r="F86" i="5"/>
  <c r="F85" i="5"/>
  <c r="Q84" i="5"/>
  <c r="P84" i="5"/>
  <c r="O84" i="5"/>
  <c r="N84" i="5"/>
  <c r="M84" i="5"/>
  <c r="L84" i="5"/>
  <c r="K84" i="5"/>
  <c r="J84" i="5"/>
  <c r="I84" i="5"/>
  <c r="H84" i="5"/>
  <c r="G84" i="5"/>
  <c r="E84" i="5"/>
  <c r="D84" i="5"/>
  <c r="C84" i="5"/>
  <c r="F83" i="5"/>
  <c r="F82" i="5"/>
  <c r="Q81" i="5"/>
  <c r="P81" i="5"/>
  <c r="O81" i="5"/>
  <c r="N81" i="5"/>
  <c r="M81" i="5"/>
  <c r="L81" i="5"/>
  <c r="K81" i="5"/>
  <c r="J81" i="5"/>
  <c r="I81" i="5"/>
  <c r="H81" i="5"/>
  <c r="G81" i="5"/>
  <c r="E81" i="5"/>
  <c r="D81" i="5"/>
  <c r="C81" i="5"/>
  <c r="F80" i="5"/>
  <c r="F79" i="5"/>
  <c r="Q78" i="5"/>
  <c r="P78" i="5"/>
  <c r="O78" i="5"/>
  <c r="N78" i="5"/>
  <c r="M78" i="5"/>
  <c r="L78" i="5"/>
  <c r="K78" i="5"/>
  <c r="J78" i="5"/>
  <c r="I78" i="5"/>
  <c r="H78" i="5"/>
  <c r="G78" i="5"/>
  <c r="E78" i="5"/>
  <c r="D78" i="5"/>
  <c r="C78" i="5"/>
  <c r="F77" i="5"/>
  <c r="F76" i="5"/>
  <c r="Q75" i="5"/>
  <c r="P75" i="5"/>
  <c r="O75" i="5"/>
  <c r="N75" i="5"/>
  <c r="M75" i="5"/>
  <c r="L75" i="5"/>
  <c r="K75" i="5"/>
  <c r="J75" i="5"/>
  <c r="I75" i="5"/>
  <c r="H75" i="5"/>
  <c r="G75" i="5"/>
  <c r="E75" i="5"/>
  <c r="D75" i="5"/>
  <c r="C75" i="5"/>
  <c r="F74" i="5"/>
  <c r="F73" i="5"/>
  <c r="Q72" i="5"/>
  <c r="P72" i="5"/>
  <c r="O72" i="5"/>
  <c r="N72" i="5"/>
  <c r="M72" i="5"/>
  <c r="L72" i="5"/>
  <c r="K72" i="5"/>
  <c r="J72" i="5"/>
  <c r="I72" i="5"/>
  <c r="H72" i="5"/>
  <c r="G72" i="5"/>
  <c r="E72" i="5"/>
  <c r="D72" i="5"/>
  <c r="C72" i="5"/>
  <c r="F71" i="5"/>
  <c r="F70" i="5"/>
  <c r="Q69" i="5"/>
  <c r="P69" i="5"/>
  <c r="O69" i="5"/>
  <c r="N69" i="5"/>
  <c r="M69" i="5"/>
  <c r="L69" i="5"/>
  <c r="K69" i="5"/>
  <c r="J69" i="5"/>
  <c r="I69" i="5"/>
  <c r="H69" i="5"/>
  <c r="G69" i="5"/>
  <c r="E69" i="5"/>
  <c r="D69" i="5"/>
  <c r="C69" i="5"/>
  <c r="F68" i="5"/>
  <c r="F67" i="5"/>
  <c r="Q66" i="5"/>
  <c r="P66" i="5"/>
  <c r="O66" i="5"/>
  <c r="N66" i="5"/>
  <c r="M66" i="5"/>
  <c r="L66" i="5"/>
  <c r="K66" i="5"/>
  <c r="J66" i="5"/>
  <c r="I66" i="5"/>
  <c r="H66" i="5"/>
  <c r="G66" i="5"/>
  <c r="E66" i="5"/>
  <c r="D66" i="5"/>
  <c r="C66" i="5"/>
  <c r="F65" i="5"/>
  <c r="F64" i="5"/>
  <c r="Q63" i="5"/>
  <c r="P63" i="5"/>
  <c r="O63" i="5"/>
  <c r="N63" i="5"/>
  <c r="M63" i="5"/>
  <c r="L63" i="5"/>
  <c r="K63" i="5"/>
  <c r="J63" i="5"/>
  <c r="I63" i="5"/>
  <c r="H63" i="5"/>
  <c r="G63" i="5"/>
  <c r="E63" i="5"/>
  <c r="D63" i="5"/>
  <c r="C63" i="5"/>
  <c r="F62" i="5"/>
  <c r="F61" i="5"/>
  <c r="Q60" i="5"/>
  <c r="P60" i="5"/>
  <c r="O60" i="5"/>
  <c r="N60" i="5"/>
  <c r="M60" i="5"/>
  <c r="L60" i="5"/>
  <c r="K60" i="5"/>
  <c r="J60" i="5"/>
  <c r="I60" i="5"/>
  <c r="H60" i="5"/>
  <c r="G60" i="5"/>
  <c r="E60" i="5"/>
  <c r="D60" i="5"/>
  <c r="C60" i="5"/>
  <c r="F59" i="5"/>
  <c r="F58" i="5"/>
  <c r="Q57" i="5"/>
  <c r="P57" i="5"/>
  <c r="O57" i="5"/>
  <c r="N57" i="5"/>
  <c r="M57" i="5"/>
  <c r="L57" i="5"/>
  <c r="K57" i="5"/>
  <c r="J57" i="5"/>
  <c r="I57" i="5"/>
  <c r="H57" i="5"/>
  <c r="G57" i="5"/>
  <c r="E57" i="5"/>
  <c r="D57" i="5"/>
  <c r="C57" i="5"/>
  <c r="F56" i="5"/>
  <c r="F55" i="5"/>
  <c r="Q54" i="5"/>
  <c r="P54" i="5"/>
  <c r="O54" i="5"/>
  <c r="N54" i="5"/>
  <c r="M54" i="5"/>
  <c r="L54" i="5"/>
  <c r="K54" i="5"/>
  <c r="J54" i="5"/>
  <c r="I54" i="5"/>
  <c r="H54" i="5"/>
  <c r="G54" i="5"/>
  <c r="E54" i="5"/>
  <c r="D54" i="5"/>
  <c r="C54" i="5"/>
  <c r="F53" i="5"/>
  <c r="F52" i="5"/>
  <c r="Q51" i="5"/>
  <c r="P51" i="5"/>
  <c r="O51" i="5"/>
  <c r="N51" i="5"/>
  <c r="M51" i="5"/>
  <c r="L51" i="5"/>
  <c r="K51" i="5"/>
  <c r="J51" i="5"/>
  <c r="I51" i="5"/>
  <c r="H51" i="5"/>
  <c r="G51" i="5"/>
  <c r="E51" i="5"/>
  <c r="D51" i="5"/>
  <c r="C51" i="5"/>
  <c r="F50" i="5"/>
  <c r="F49" i="5"/>
  <c r="Q48" i="5"/>
  <c r="P48" i="5"/>
  <c r="O48" i="5"/>
  <c r="N48" i="5"/>
  <c r="M48" i="5"/>
  <c r="L48" i="5"/>
  <c r="K48" i="5"/>
  <c r="J48" i="5"/>
  <c r="I48" i="5"/>
  <c r="H48" i="5"/>
  <c r="G48" i="5"/>
  <c r="E48" i="5"/>
  <c r="D48" i="5"/>
  <c r="C48" i="5"/>
  <c r="F47" i="5"/>
  <c r="F46" i="5"/>
  <c r="Q45" i="5"/>
  <c r="P45" i="5"/>
  <c r="O45" i="5"/>
  <c r="N45" i="5"/>
  <c r="M45" i="5"/>
  <c r="L45" i="5"/>
  <c r="K45" i="5"/>
  <c r="J45" i="5"/>
  <c r="I45" i="5"/>
  <c r="H45" i="5"/>
  <c r="G45" i="5"/>
  <c r="E45" i="5"/>
  <c r="D45" i="5"/>
  <c r="C45" i="5"/>
  <c r="F44" i="5"/>
  <c r="F43" i="5"/>
  <c r="Q42" i="5"/>
  <c r="P42" i="5"/>
  <c r="O42" i="5"/>
  <c r="N42" i="5"/>
  <c r="M42" i="5"/>
  <c r="L42" i="5"/>
  <c r="K42" i="5"/>
  <c r="J42" i="5"/>
  <c r="I42" i="5"/>
  <c r="H42" i="5"/>
  <c r="G42" i="5"/>
  <c r="E42" i="5"/>
  <c r="D42" i="5"/>
  <c r="C42" i="5"/>
  <c r="F41" i="5"/>
  <c r="F40" i="5"/>
  <c r="Q39" i="5"/>
  <c r="P39" i="5"/>
  <c r="O39" i="5"/>
  <c r="N39" i="5"/>
  <c r="M39" i="5"/>
  <c r="L39" i="5"/>
  <c r="K39" i="5"/>
  <c r="J39" i="5"/>
  <c r="I39" i="5"/>
  <c r="H39" i="5"/>
  <c r="G39" i="5"/>
  <c r="E39" i="5"/>
  <c r="D39" i="5"/>
  <c r="C39" i="5"/>
  <c r="F38" i="5"/>
  <c r="F37" i="5"/>
  <c r="Q36" i="5"/>
  <c r="P36" i="5"/>
  <c r="O36" i="5"/>
  <c r="N36" i="5"/>
  <c r="M36" i="5"/>
  <c r="L36" i="5"/>
  <c r="K36" i="5"/>
  <c r="J36" i="5"/>
  <c r="I36" i="5"/>
  <c r="H36" i="5"/>
  <c r="G36" i="5"/>
  <c r="E36" i="5"/>
  <c r="D36" i="5"/>
  <c r="C36" i="5"/>
  <c r="F35" i="5"/>
  <c r="F34" i="5"/>
  <c r="Q33" i="5"/>
  <c r="P33" i="5"/>
  <c r="O33" i="5"/>
  <c r="N33" i="5"/>
  <c r="M33" i="5"/>
  <c r="L33" i="5"/>
  <c r="K33" i="5"/>
  <c r="J33" i="5"/>
  <c r="I33" i="5"/>
  <c r="H33" i="5"/>
  <c r="G33" i="5"/>
  <c r="E33" i="5"/>
  <c r="D33" i="5"/>
  <c r="C33" i="5"/>
  <c r="F32" i="5"/>
  <c r="F31" i="5"/>
  <c r="Q30" i="5"/>
  <c r="P30" i="5"/>
  <c r="O30" i="5"/>
  <c r="N30" i="5"/>
  <c r="M30" i="5"/>
  <c r="L30" i="5"/>
  <c r="K30" i="5"/>
  <c r="J30" i="5"/>
  <c r="I30" i="5"/>
  <c r="H30" i="5"/>
  <c r="G30" i="5"/>
  <c r="E30" i="5"/>
  <c r="D30" i="5"/>
  <c r="C30" i="5"/>
  <c r="F29" i="5"/>
  <c r="F28" i="5"/>
  <c r="Q27" i="5"/>
  <c r="P27" i="5"/>
  <c r="O27" i="5"/>
  <c r="N27" i="5"/>
  <c r="M27" i="5"/>
  <c r="L27" i="5"/>
  <c r="K27" i="5"/>
  <c r="J27" i="5"/>
  <c r="I27" i="5"/>
  <c r="H27" i="5"/>
  <c r="G27" i="5"/>
  <c r="E27" i="5"/>
  <c r="D27" i="5"/>
  <c r="C27" i="5"/>
  <c r="F26" i="5"/>
  <c r="F25" i="5"/>
  <c r="Q24" i="5"/>
  <c r="P24" i="5"/>
  <c r="O24" i="5"/>
  <c r="N24" i="5"/>
  <c r="M24" i="5"/>
  <c r="L24" i="5"/>
  <c r="K24" i="5"/>
  <c r="J24" i="5"/>
  <c r="I24" i="5"/>
  <c r="H24" i="5"/>
  <c r="G24" i="5"/>
  <c r="E24" i="5"/>
  <c r="D24" i="5"/>
  <c r="C24" i="5"/>
  <c r="F23" i="5"/>
  <c r="F22" i="5"/>
  <c r="Q21" i="5"/>
  <c r="P21" i="5"/>
  <c r="O21" i="5"/>
  <c r="N21" i="5"/>
  <c r="M21" i="5"/>
  <c r="L21" i="5"/>
  <c r="K21" i="5"/>
  <c r="J21" i="5"/>
  <c r="I21" i="5"/>
  <c r="H21" i="5"/>
  <c r="G21" i="5"/>
  <c r="E21" i="5"/>
  <c r="D21" i="5"/>
  <c r="C21" i="5"/>
  <c r="F20" i="5"/>
  <c r="F19" i="5"/>
  <c r="Q18" i="5"/>
  <c r="P18" i="5"/>
  <c r="O18" i="5"/>
  <c r="N18" i="5"/>
  <c r="M18" i="5"/>
  <c r="L18" i="5"/>
  <c r="K18" i="5"/>
  <c r="J18" i="5"/>
  <c r="I18" i="5"/>
  <c r="H18" i="5"/>
  <c r="G18" i="5"/>
  <c r="E18" i="5"/>
  <c r="D18" i="5"/>
  <c r="C18" i="5"/>
  <c r="F17" i="5"/>
  <c r="F16" i="5"/>
  <c r="Q15" i="5"/>
  <c r="P15" i="5"/>
  <c r="O15" i="5"/>
  <c r="N15" i="5"/>
  <c r="M15" i="5"/>
  <c r="L15" i="5"/>
  <c r="K15" i="5"/>
  <c r="J15" i="5"/>
  <c r="I15" i="5"/>
  <c r="H15" i="5"/>
  <c r="G15" i="5"/>
  <c r="E15" i="5"/>
  <c r="D15" i="5"/>
  <c r="C15" i="5"/>
  <c r="F14" i="5"/>
  <c r="F13" i="5"/>
  <c r="Q12" i="5"/>
  <c r="P12" i="5"/>
  <c r="O12" i="5"/>
  <c r="N12" i="5"/>
  <c r="M12" i="5"/>
  <c r="L12" i="5"/>
  <c r="K12" i="5"/>
  <c r="J12" i="5"/>
  <c r="I12" i="5"/>
  <c r="H12" i="5"/>
  <c r="G12" i="5"/>
  <c r="E12" i="5"/>
  <c r="D12" i="5"/>
  <c r="C12" i="5"/>
  <c r="F11" i="5"/>
  <c r="F10" i="5"/>
  <c r="D9" i="5"/>
  <c r="E9" i="5"/>
  <c r="F7" i="5"/>
  <c r="F8" i="5"/>
  <c r="G9" i="5"/>
  <c r="H9" i="5"/>
  <c r="I9" i="5"/>
  <c r="J9" i="5"/>
  <c r="K9" i="5"/>
  <c r="L9" i="5"/>
  <c r="M9" i="5"/>
  <c r="N9" i="5"/>
  <c r="O9" i="5"/>
  <c r="P9" i="5"/>
  <c r="Q9" i="5"/>
  <c r="C9" i="5"/>
  <c r="F6" i="3" l="1"/>
  <c r="N6" i="5"/>
  <c r="M6" i="5"/>
  <c r="I6" i="5"/>
  <c r="F9" i="5"/>
  <c r="D6" i="5"/>
  <c r="J6" i="5"/>
  <c r="E6" i="5"/>
  <c r="L6" i="5"/>
  <c r="C6" i="5"/>
  <c r="O6" i="5"/>
  <c r="F4" i="5"/>
  <c r="P6" i="5"/>
  <c r="F5" i="5"/>
  <c r="Q6" i="5"/>
  <c r="K6" i="5"/>
  <c r="H6" i="5"/>
  <c r="G6" i="5"/>
  <c r="F18" i="5"/>
  <c r="F24" i="5"/>
  <c r="F30" i="5"/>
  <c r="F33" i="5"/>
  <c r="F36" i="5"/>
  <c r="F45" i="5"/>
  <c r="F48" i="5"/>
  <c r="F54" i="5"/>
  <c r="F57" i="5"/>
  <c r="F63" i="5"/>
  <c r="F69" i="5"/>
  <c r="F78" i="5"/>
  <c r="F93" i="5"/>
  <c r="F96" i="5"/>
  <c r="F99" i="5"/>
  <c r="F102" i="5"/>
  <c r="F111" i="5"/>
  <c r="F114" i="5"/>
  <c r="F120" i="5"/>
  <c r="F129" i="5"/>
  <c r="F135" i="5"/>
  <c r="F144" i="5"/>
  <c r="F147" i="5"/>
  <c r="F150" i="5"/>
  <c r="F159" i="5"/>
  <c r="F183" i="5"/>
  <c r="F189" i="5"/>
  <c r="F195" i="5"/>
  <c r="F198" i="5"/>
  <c r="F207" i="5"/>
  <c r="F210" i="5"/>
  <c r="F213" i="5"/>
  <c r="F222" i="5"/>
  <c r="F228" i="5"/>
  <c r="F234" i="5"/>
  <c r="F240" i="5"/>
  <c r="F249" i="5"/>
  <c r="F12" i="5"/>
  <c r="F15" i="5"/>
  <c r="F21" i="5"/>
  <c r="F27" i="5"/>
  <c r="F39" i="5"/>
  <c r="F42" i="5"/>
  <c r="F51" i="5"/>
  <c r="F60" i="5"/>
  <c r="F66" i="5"/>
  <c r="F72" i="5"/>
  <c r="F75" i="5"/>
  <c r="F81" i="5"/>
  <c r="F84" i="5"/>
  <c r="F87" i="5"/>
  <c r="F90" i="5"/>
  <c r="F105" i="5"/>
  <c r="F108" i="5"/>
  <c r="F117" i="5"/>
  <c r="F123" i="5"/>
  <c r="F126" i="5"/>
  <c r="F132" i="5"/>
  <c r="F138" i="5"/>
  <c r="F141" i="5"/>
  <c r="F153" i="5"/>
  <c r="F156" i="5"/>
  <c r="F162" i="5"/>
  <c r="F165" i="5"/>
  <c r="F168" i="5"/>
  <c r="F171" i="5"/>
  <c r="F174" i="5"/>
  <c r="F177" i="5"/>
  <c r="F180" i="5"/>
  <c r="F186" i="5"/>
  <c r="F192" i="5"/>
  <c r="F201" i="5"/>
  <c r="F204" i="5"/>
  <c r="F216" i="5"/>
  <c r="F219" i="5"/>
  <c r="F225" i="5"/>
  <c r="F231" i="5"/>
  <c r="F237" i="5"/>
  <c r="F243" i="5"/>
  <c r="F246" i="5"/>
  <c r="G4" i="6"/>
  <c r="H4" i="6"/>
  <c r="I4" i="6"/>
  <c r="J4" i="6"/>
  <c r="K4" i="6"/>
  <c r="L4" i="6"/>
  <c r="M4" i="6"/>
  <c r="N4" i="6"/>
  <c r="O4" i="6"/>
  <c r="P4" i="6"/>
  <c r="G5" i="6"/>
  <c r="H5" i="6"/>
  <c r="I5" i="6"/>
  <c r="J5" i="6"/>
  <c r="K5" i="6"/>
  <c r="L5" i="6"/>
  <c r="M5" i="6"/>
  <c r="N5" i="6"/>
  <c r="O5" i="6"/>
  <c r="P5" i="6"/>
  <c r="D4" i="6"/>
  <c r="E4" i="6"/>
  <c r="D5" i="6"/>
  <c r="E5" i="6"/>
  <c r="C5" i="6"/>
  <c r="C4" i="6"/>
  <c r="P249" i="6"/>
  <c r="O249" i="6"/>
  <c r="N249" i="6"/>
  <c r="M249" i="6"/>
  <c r="L249" i="6"/>
  <c r="K249" i="6"/>
  <c r="J249" i="6"/>
  <c r="I249" i="6"/>
  <c r="H249" i="6"/>
  <c r="G249" i="6"/>
  <c r="E249" i="6"/>
  <c r="D249" i="6"/>
  <c r="C249" i="6"/>
  <c r="F248" i="6"/>
  <c r="F247" i="6"/>
  <c r="P246" i="6"/>
  <c r="O246" i="6"/>
  <c r="N246" i="6"/>
  <c r="M246" i="6"/>
  <c r="L246" i="6"/>
  <c r="K246" i="6"/>
  <c r="J246" i="6"/>
  <c r="I246" i="6"/>
  <c r="H246" i="6"/>
  <c r="G246" i="6"/>
  <c r="E246" i="6"/>
  <c r="D246" i="6"/>
  <c r="C246" i="6"/>
  <c r="F245" i="6"/>
  <c r="F244" i="6"/>
  <c r="P243" i="6"/>
  <c r="O243" i="6"/>
  <c r="N243" i="6"/>
  <c r="M243" i="6"/>
  <c r="L243" i="6"/>
  <c r="K243" i="6"/>
  <c r="J243" i="6"/>
  <c r="I243" i="6"/>
  <c r="H243" i="6"/>
  <c r="G243" i="6"/>
  <c r="E243" i="6"/>
  <c r="D243" i="6"/>
  <c r="C243" i="6"/>
  <c r="F242" i="6"/>
  <c r="F241" i="6"/>
  <c r="P240" i="6"/>
  <c r="O240" i="6"/>
  <c r="N240" i="6"/>
  <c r="M240" i="6"/>
  <c r="L240" i="6"/>
  <c r="K240" i="6"/>
  <c r="J240" i="6"/>
  <c r="I240" i="6"/>
  <c r="H240" i="6"/>
  <c r="G240" i="6"/>
  <c r="E240" i="6"/>
  <c r="D240" i="6"/>
  <c r="C240" i="6"/>
  <c r="F239" i="6"/>
  <c r="F238" i="6"/>
  <c r="P237" i="6"/>
  <c r="O237" i="6"/>
  <c r="N237" i="6"/>
  <c r="M237" i="6"/>
  <c r="L237" i="6"/>
  <c r="K237" i="6"/>
  <c r="J237" i="6"/>
  <c r="I237" i="6"/>
  <c r="H237" i="6"/>
  <c r="G237" i="6"/>
  <c r="E237" i="6"/>
  <c r="D237" i="6"/>
  <c r="C237" i="6"/>
  <c r="F236" i="6"/>
  <c r="F235" i="6"/>
  <c r="P234" i="6"/>
  <c r="O234" i="6"/>
  <c r="N234" i="6"/>
  <c r="M234" i="6"/>
  <c r="L234" i="6"/>
  <c r="K234" i="6"/>
  <c r="J234" i="6"/>
  <c r="I234" i="6"/>
  <c r="H234" i="6"/>
  <c r="G234" i="6"/>
  <c r="E234" i="6"/>
  <c r="D234" i="6"/>
  <c r="C234" i="6"/>
  <c r="F233" i="6"/>
  <c r="F232" i="6"/>
  <c r="P231" i="6"/>
  <c r="O231" i="6"/>
  <c r="N231" i="6"/>
  <c r="M231" i="6"/>
  <c r="L231" i="6"/>
  <c r="K231" i="6"/>
  <c r="J231" i="6"/>
  <c r="I231" i="6"/>
  <c r="H231" i="6"/>
  <c r="G231" i="6"/>
  <c r="E231" i="6"/>
  <c r="D231" i="6"/>
  <c r="C231" i="6"/>
  <c r="F230" i="6"/>
  <c r="F229" i="6"/>
  <c r="P228" i="6"/>
  <c r="O228" i="6"/>
  <c r="N228" i="6"/>
  <c r="M228" i="6"/>
  <c r="L228" i="6"/>
  <c r="K228" i="6"/>
  <c r="J228" i="6"/>
  <c r="I228" i="6"/>
  <c r="H228" i="6"/>
  <c r="G228" i="6"/>
  <c r="E228" i="6"/>
  <c r="D228" i="6"/>
  <c r="C228" i="6"/>
  <c r="F227" i="6"/>
  <c r="F226" i="6"/>
  <c r="P225" i="6"/>
  <c r="O225" i="6"/>
  <c r="N225" i="6"/>
  <c r="M225" i="6"/>
  <c r="L225" i="6"/>
  <c r="K225" i="6"/>
  <c r="J225" i="6"/>
  <c r="I225" i="6"/>
  <c r="H225" i="6"/>
  <c r="G225" i="6"/>
  <c r="E225" i="6"/>
  <c r="D225" i="6"/>
  <c r="C225" i="6"/>
  <c r="F224" i="6"/>
  <c r="F223" i="6"/>
  <c r="P222" i="6"/>
  <c r="O222" i="6"/>
  <c r="N222" i="6"/>
  <c r="M222" i="6"/>
  <c r="L222" i="6"/>
  <c r="K222" i="6"/>
  <c r="J222" i="6"/>
  <c r="I222" i="6"/>
  <c r="H222" i="6"/>
  <c r="G222" i="6"/>
  <c r="E222" i="6"/>
  <c r="D222" i="6"/>
  <c r="C222" i="6"/>
  <c r="F221" i="6"/>
  <c r="F220" i="6"/>
  <c r="P219" i="6"/>
  <c r="O219" i="6"/>
  <c r="N219" i="6"/>
  <c r="M219" i="6"/>
  <c r="L219" i="6"/>
  <c r="K219" i="6"/>
  <c r="J219" i="6"/>
  <c r="I219" i="6"/>
  <c r="H219" i="6"/>
  <c r="G219" i="6"/>
  <c r="E219" i="6"/>
  <c r="D219" i="6"/>
  <c r="C219" i="6"/>
  <c r="F218" i="6"/>
  <c r="F217" i="6"/>
  <c r="P216" i="6"/>
  <c r="O216" i="6"/>
  <c r="N216" i="6"/>
  <c r="M216" i="6"/>
  <c r="L216" i="6"/>
  <c r="K216" i="6"/>
  <c r="J216" i="6"/>
  <c r="I216" i="6"/>
  <c r="H216" i="6"/>
  <c r="G216" i="6"/>
  <c r="E216" i="6"/>
  <c r="D216" i="6"/>
  <c r="C216" i="6"/>
  <c r="F215" i="6"/>
  <c r="F214" i="6"/>
  <c r="P213" i="6"/>
  <c r="O213" i="6"/>
  <c r="N213" i="6"/>
  <c r="M213" i="6"/>
  <c r="L213" i="6"/>
  <c r="K213" i="6"/>
  <c r="J213" i="6"/>
  <c r="I213" i="6"/>
  <c r="H213" i="6"/>
  <c r="G213" i="6"/>
  <c r="E213" i="6"/>
  <c r="D213" i="6"/>
  <c r="C213" i="6"/>
  <c r="F212" i="6"/>
  <c r="F211" i="6"/>
  <c r="P210" i="6"/>
  <c r="O210" i="6"/>
  <c r="N210" i="6"/>
  <c r="M210" i="6"/>
  <c r="L210" i="6"/>
  <c r="K210" i="6"/>
  <c r="J210" i="6"/>
  <c r="I210" i="6"/>
  <c r="H210" i="6"/>
  <c r="G210" i="6"/>
  <c r="E210" i="6"/>
  <c r="D210" i="6"/>
  <c r="C210" i="6"/>
  <c r="F209" i="6"/>
  <c r="F208" i="6"/>
  <c r="P207" i="6"/>
  <c r="O207" i="6"/>
  <c r="N207" i="6"/>
  <c r="M207" i="6"/>
  <c r="L207" i="6"/>
  <c r="K207" i="6"/>
  <c r="J207" i="6"/>
  <c r="I207" i="6"/>
  <c r="H207" i="6"/>
  <c r="G207" i="6"/>
  <c r="E207" i="6"/>
  <c r="D207" i="6"/>
  <c r="C207" i="6"/>
  <c r="F206" i="6"/>
  <c r="F205" i="6"/>
  <c r="P204" i="6"/>
  <c r="O204" i="6"/>
  <c r="N204" i="6"/>
  <c r="M204" i="6"/>
  <c r="L204" i="6"/>
  <c r="K204" i="6"/>
  <c r="J204" i="6"/>
  <c r="I204" i="6"/>
  <c r="H204" i="6"/>
  <c r="G204" i="6"/>
  <c r="E204" i="6"/>
  <c r="D204" i="6"/>
  <c r="C204" i="6"/>
  <c r="F203" i="6"/>
  <c r="F202" i="6"/>
  <c r="P201" i="6"/>
  <c r="O201" i="6"/>
  <c r="N201" i="6"/>
  <c r="M201" i="6"/>
  <c r="L201" i="6"/>
  <c r="K201" i="6"/>
  <c r="J201" i="6"/>
  <c r="I201" i="6"/>
  <c r="H201" i="6"/>
  <c r="G201" i="6"/>
  <c r="E201" i="6"/>
  <c r="D201" i="6"/>
  <c r="C201" i="6"/>
  <c r="F200" i="6"/>
  <c r="F199" i="6"/>
  <c r="P198" i="6"/>
  <c r="O198" i="6"/>
  <c r="N198" i="6"/>
  <c r="M198" i="6"/>
  <c r="L198" i="6"/>
  <c r="K198" i="6"/>
  <c r="J198" i="6"/>
  <c r="I198" i="6"/>
  <c r="H198" i="6"/>
  <c r="G198" i="6"/>
  <c r="E198" i="6"/>
  <c r="D198" i="6"/>
  <c r="C198" i="6"/>
  <c r="F197" i="6"/>
  <c r="F196" i="6"/>
  <c r="P195" i="6"/>
  <c r="O195" i="6"/>
  <c r="N195" i="6"/>
  <c r="M195" i="6"/>
  <c r="L195" i="6"/>
  <c r="K195" i="6"/>
  <c r="J195" i="6"/>
  <c r="I195" i="6"/>
  <c r="H195" i="6"/>
  <c r="G195" i="6"/>
  <c r="E195" i="6"/>
  <c r="D195" i="6"/>
  <c r="C195" i="6"/>
  <c r="F194" i="6"/>
  <c r="F193" i="6"/>
  <c r="P192" i="6"/>
  <c r="O192" i="6"/>
  <c r="N192" i="6"/>
  <c r="M192" i="6"/>
  <c r="L192" i="6"/>
  <c r="K192" i="6"/>
  <c r="J192" i="6"/>
  <c r="I192" i="6"/>
  <c r="H192" i="6"/>
  <c r="G192" i="6"/>
  <c r="E192" i="6"/>
  <c r="D192" i="6"/>
  <c r="C192" i="6"/>
  <c r="F191" i="6"/>
  <c r="F190" i="6"/>
  <c r="P189" i="6"/>
  <c r="O189" i="6"/>
  <c r="N189" i="6"/>
  <c r="M189" i="6"/>
  <c r="L189" i="6"/>
  <c r="K189" i="6"/>
  <c r="J189" i="6"/>
  <c r="I189" i="6"/>
  <c r="H189" i="6"/>
  <c r="G189" i="6"/>
  <c r="E189" i="6"/>
  <c r="D189" i="6"/>
  <c r="C189" i="6"/>
  <c r="F188" i="6"/>
  <c r="F187" i="6"/>
  <c r="P186" i="6"/>
  <c r="O186" i="6"/>
  <c r="N186" i="6"/>
  <c r="M186" i="6"/>
  <c r="L186" i="6"/>
  <c r="K186" i="6"/>
  <c r="J186" i="6"/>
  <c r="I186" i="6"/>
  <c r="H186" i="6"/>
  <c r="G186" i="6"/>
  <c r="E186" i="6"/>
  <c r="D186" i="6"/>
  <c r="C186" i="6"/>
  <c r="F185" i="6"/>
  <c r="F184" i="6"/>
  <c r="P183" i="6"/>
  <c r="O183" i="6"/>
  <c r="N183" i="6"/>
  <c r="M183" i="6"/>
  <c r="L183" i="6"/>
  <c r="K183" i="6"/>
  <c r="J183" i="6"/>
  <c r="I183" i="6"/>
  <c r="H183" i="6"/>
  <c r="G183" i="6"/>
  <c r="E183" i="6"/>
  <c r="D183" i="6"/>
  <c r="C183" i="6"/>
  <c r="F182" i="6"/>
  <c r="F181" i="6"/>
  <c r="P180" i="6"/>
  <c r="O180" i="6"/>
  <c r="N180" i="6"/>
  <c r="M180" i="6"/>
  <c r="L180" i="6"/>
  <c r="K180" i="6"/>
  <c r="J180" i="6"/>
  <c r="I180" i="6"/>
  <c r="H180" i="6"/>
  <c r="G180" i="6"/>
  <c r="E180" i="6"/>
  <c r="D180" i="6"/>
  <c r="C180" i="6"/>
  <c r="F179" i="6"/>
  <c r="F178" i="6"/>
  <c r="P177" i="6"/>
  <c r="O177" i="6"/>
  <c r="N177" i="6"/>
  <c r="M177" i="6"/>
  <c r="L177" i="6"/>
  <c r="K177" i="6"/>
  <c r="J177" i="6"/>
  <c r="I177" i="6"/>
  <c r="H177" i="6"/>
  <c r="G177" i="6"/>
  <c r="E177" i="6"/>
  <c r="D177" i="6"/>
  <c r="C177" i="6"/>
  <c r="F176" i="6"/>
  <c r="F175" i="6"/>
  <c r="P174" i="6"/>
  <c r="O174" i="6"/>
  <c r="N174" i="6"/>
  <c r="M174" i="6"/>
  <c r="L174" i="6"/>
  <c r="K174" i="6"/>
  <c r="J174" i="6"/>
  <c r="I174" i="6"/>
  <c r="H174" i="6"/>
  <c r="G174" i="6"/>
  <c r="E174" i="6"/>
  <c r="D174" i="6"/>
  <c r="C174" i="6"/>
  <c r="F173" i="6"/>
  <c r="F172" i="6"/>
  <c r="P171" i="6"/>
  <c r="O171" i="6"/>
  <c r="N171" i="6"/>
  <c r="M171" i="6"/>
  <c r="L171" i="6"/>
  <c r="K171" i="6"/>
  <c r="J171" i="6"/>
  <c r="I171" i="6"/>
  <c r="H171" i="6"/>
  <c r="G171" i="6"/>
  <c r="E171" i="6"/>
  <c r="D171" i="6"/>
  <c r="C171" i="6"/>
  <c r="F170" i="6"/>
  <c r="F169" i="6"/>
  <c r="P168" i="6"/>
  <c r="O168" i="6"/>
  <c r="N168" i="6"/>
  <c r="M168" i="6"/>
  <c r="L168" i="6"/>
  <c r="K168" i="6"/>
  <c r="J168" i="6"/>
  <c r="I168" i="6"/>
  <c r="H168" i="6"/>
  <c r="G168" i="6"/>
  <c r="E168" i="6"/>
  <c r="D168" i="6"/>
  <c r="C168" i="6"/>
  <c r="F167" i="6"/>
  <c r="F166" i="6"/>
  <c r="P165" i="6"/>
  <c r="O165" i="6"/>
  <c r="N165" i="6"/>
  <c r="M165" i="6"/>
  <c r="L165" i="6"/>
  <c r="K165" i="6"/>
  <c r="J165" i="6"/>
  <c r="I165" i="6"/>
  <c r="H165" i="6"/>
  <c r="G165" i="6"/>
  <c r="E165" i="6"/>
  <c r="D165" i="6"/>
  <c r="C165" i="6"/>
  <c r="F164" i="6"/>
  <c r="F163" i="6"/>
  <c r="P162" i="6"/>
  <c r="O162" i="6"/>
  <c r="N162" i="6"/>
  <c r="M162" i="6"/>
  <c r="L162" i="6"/>
  <c r="K162" i="6"/>
  <c r="J162" i="6"/>
  <c r="I162" i="6"/>
  <c r="H162" i="6"/>
  <c r="G162" i="6"/>
  <c r="E162" i="6"/>
  <c r="D162" i="6"/>
  <c r="C162" i="6"/>
  <c r="F161" i="6"/>
  <c r="F160" i="6"/>
  <c r="P159" i="6"/>
  <c r="O159" i="6"/>
  <c r="N159" i="6"/>
  <c r="M159" i="6"/>
  <c r="L159" i="6"/>
  <c r="K159" i="6"/>
  <c r="J159" i="6"/>
  <c r="I159" i="6"/>
  <c r="H159" i="6"/>
  <c r="G159" i="6"/>
  <c r="E159" i="6"/>
  <c r="D159" i="6"/>
  <c r="C159" i="6"/>
  <c r="F158" i="6"/>
  <c r="F157" i="6"/>
  <c r="P156" i="6"/>
  <c r="O156" i="6"/>
  <c r="N156" i="6"/>
  <c r="M156" i="6"/>
  <c r="L156" i="6"/>
  <c r="K156" i="6"/>
  <c r="J156" i="6"/>
  <c r="I156" i="6"/>
  <c r="H156" i="6"/>
  <c r="G156" i="6"/>
  <c r="E156" i="6"/>
  <c r="D156" i="6"/>
  <c r="C156" i="6"/>
  <c r="F155" i="6"/>
  <c r="F154" i="6"/>
  <c r="P153" i="6"/>
  <c r="O153" i="6"/>
  <c r="N153" i="6"/>
  <c r="M153" i="6"/>
  <c r="L153" i="6"/>
  <c r="K153" i="6"/>
  <c r="J153" i="6"/>
  <c r="I153" i="6"/>
  <c r="H153" i="6"/>
  <c r="G153" i="6"/>
  <c r="E153" i="6"/>
  <c r="D153" i="6"/>
  <c r="C153" i="6"/>
  <c r="F152" i="6"/>
  <c r="F151" i="6"/>
  <c r="P150" i="6"/>
  <c r="O150" i="6"/>
  <c r="N150" i="6"/>
  <c r="M150" i="6"/>
  <c r="L150" i="6"/>
  <c r="K150" i="6"/>
  <c r="J150" i="6"/>
  <c r="I150" i="6"/>
  <c r="H150" i="6"/>
  <c r="G150" i="6"/>
  <c r="E150" i="6"/>
  <c r="D150" i="6"/>
  <c r="C150" i="6"/>
  <c r="F149" i="6"/>
  <c r="F148" i="6"/>
  <c r="P147" i="6"/>
  <c r="O147" i="6"/>
  <c r="N147" i="6"/>
  <c r="M147" i="6"/>
  <c r="L147" i="6"/>
  <c r="K147" i="6"/>
  <c r="J147" i="6"/>
  <c r="I147" i="6"/>
  <c r="H147" i="6"/>
  <c r="G147" i="6"/>
  <c r="E147" i="6"/>
  <c r="D147" i="6"/>
  <c r="C147" i="6"/>
  <c r="F146" i="6"/>
  <c r="F145" i="6"/>
  <c r="P144" i="6"/>
  <c r="O144" i="6"/>
  <c r="N144" i="6"/>
  <c r="M144" i="6"/>
  <c r="L144" i="6"/>
  <c r="K144" i="6"/>
  <c r="J144" i="6"/>
  <c r="I144" i="6"/>
  <c r="H144" i="6"/>
  <c r="G144" i="6"/>
  <c r="E144" i="6"/>
  <c r="D144" i="6"/>
  <c r="C144" i="6"/>
  <c r="F143" i="6"/>
  <c r="F142" i="6"/>
  <c r="P141" i="6"/>
  <c r="O141" i="6"/>
  <c r="N141" i="6"/>
  <c r="M141" i="6"/>
  <c r="L141" i="6"/>
  <c r="K141" i="6"/>
  <c r="J141" i="6"/>
  <c r="I141" i="6"/>
  <c r="H141" i="6"/>
  <c r="G141" i="6"/>
  <c r="E141" i="6"/>
  <c r="D141" i="6"/>
  <c r="C141" i="6"/>
  <c r="F140" i="6"/>
  <c r="F139" i="6"/>
  <c r="P138" i="6"/>
  <c r="O138" i="6"/>
  <c r="N138" i="6"/>
  <c r="M138" i="6"/>
  <c r="L138" i="6"/>
  <c r="K138" i="6"/>
  <c r="J138" i="6"/>
  <c r="I138" i="6"/>
  <c r="H138" i="6"/>
  <c r="G138" i="6"/>
  <c r="E138" i="6"/>
  <c r="D138" i="6"/>
  <c r="C138" i="6"/>
  <c r="F137" i="6"/>
  <c r="F136" i="6"/>
  <c r="P135" i="6"/>
  <c r="O135" i="6"/>
  <c r="N135" i="6"/>
  <c r="M135" i="6"/>
  <c r="L135" i="6"/>
  <c r="K135" i="6"/>
  <c r="J135" i="6"/>
  <c r="I135" i="6"/>
  <c r="H135" i="6"/>
  <c r="G135" i="6"/>
  <c r="E135" i="6"/>
  <c r="D135" i="6"/>
  <c r="C135" i="6"/>
  <c r="F134" i="6"/>
  <c r="F133" i="6"/>
  <c r="P132" i="6"/>
  <c r="O132" i="6"/>
  <c r="N132" i="6"/>
  <c r="M132" i="6"/>
  <c r="L132" i="6"/>
  <c r="K132" i="6"/>
  <c r="J132" i="6"/>
  <c r="I132" i="6"/>
  <c r="H132" i="6"/>
  <c r="G132" i="6"/>
  <c r="E132" i="6"/>
  <c r="D132" i="6"/>
  <c r="C132" i="6"/>
  <c r="F131" i="6"/>
  <c r="F130" i="6"/>
  <c r="P129" i="6"/>
  <c r="O129" i="6"/>
  <c r="N129" i="6"/>
  <c r="M129" i="6"/>
  <c r="L129" i="6"/>
  <c r="K129" i="6"/>
  <c r="J129" i="6"/>
  <c r="I129" i="6"/>
  <c r="H129" i="6"/>
  <c r="G129" i="6"/>
  <c r="E129" i="6"/>
  <c r="D129" i="6"/>
  <c r="C129" i="6"/>
  <c r="F128" i="6"/>
  <c r="F127" i="6"/>
  <c r="P126" i="6"/>
  <c r="O126" i="6"/>
  <c r="N126" i="6"/>
  <c r="M126" i="6"/>
  <c r="L126" i="6"/>
  <c r="K126" i="6"/>
  <c r="J126" i="6"/>
  <c r="I126" i="6"/>
  <c r="H126" i="6"/>
  <c r="G126" i="6"/>
  <c r="E126" i="6"/>
  <c r="D126" i="6"/>
  <c r="C126" i="6"/>
  <c r="F125" i="6"/>
  <c r="F124" i="6"/>
  <c r="P123" i="6"/>
  <c r="O123" i="6"/>
  <c r="N123" i="6"/>
  <c r="M123" i="6"/>
  <c r="L123" i="6"/>
  <c r="K123" i="6"/>
  <c r="J123" i="6"/>
  <c r="I123" i="6"/>
  <c r="H123" i="6"/>
  <c r="G123" i="6"/>
  <c r="E123" i="6"/>
  <c r="D123" i="6"/>
  <c r="C123" i="6"/>
  <c r="F122" i="6"/>
  <c r="F121" i="6"/>
  <c r="P120" i="6"/>
  <c r="O120" i="6"/>
  <c r="N120" i="6"/>
  <c r="M120" i="6"/>
  <c r="L120" i="6"/>
  <c r="K120" i="6"/>
  <c r="J120" i="6"/>
  <c r="I120" i="6"/>
  <c r="H120" i="6"/>
  <c r="G120" i="6"/>
  <c r="E120" i="6"/>
  <c r="D120" i="6"/>
  <c r="C120" i="6"/>
  <c r="F119" i="6"/>
  <c r="F118" i="6"/>
  <c r="P117" i="6"/>
  <c r="O117" i="6"/>
  <c r="N117" i="6"/>
  <c r="M117" i="6"/>
  <c r="L117" i="6"/>
  <c r="K117" i="6"/>
  <c r="J117" i="6"/>
  <c r="I117" i="6"/>
  <c r="H117" i="6"/>
  <c r="G117" i="6"/>
  <c r="E117" i="6"/>
  <c r="D117" i="6"/>
  <c r="C117" i="6"/>
  <c r="F116" i="6"/>
  <c r="F115" i="6"/>
  <c r="P114" i="6"/>
  <c r="O114" i="6"/>
  <c r="N114" i="6"/>
  <c r="M114" i="6"/>
  <c r="L114" i="6"/>
  <c r="K114" i="6"/>
  <c r="J114" i="6"/>
  <c r="I114" i="6"/>
  <c r="H114" i="6"/>
  <c r="G114" i="6"/>
  <c r="E114" i="6"/>
  <c r="D114" i="6"/>
  <c r="C114" i="6"/>
  <c r="F113" i="6"/>
  <c r="F112" i="6"/>
  <c r="P111" i="6"/>
  <c r="O111" i="6"/>
  <c r="N111" i="6"/>
  <c r="M111" i="6"/>
  <c r="L111" i="6"/>
  <c r="K111" i="6"/>
  <c r="J111" i="6"/>
  <c r="I111" i="6"/>
  <c r="H111" i="6"/>
  <c r="G111" i="6"/>
  <c r="E111" i="6"/>
  <c r="D111" i="6"/>
  <c r="C111" i="6"/>
  <c r="F110" i="6"/>
  <c r="F109" i="6"/>
  <c r="P108" i="6"/>
  <c r="O108" i="6"/>
  <c r="N108" i="6"/>
  <c r="M108" i="6"/>
  <c r="L108" i="6"/>
  <c r="K108" i="6"/>
  <c r="J108" i="6"/>
  <c r="I108" i="6"/>
  <c r="H108" i="6"/>
  <c r="G108" i="6"/>
  <c r="E108" i="6"/>
  <c r="D108" i="6"/>
  <c r="C108" i="6"/>
  <c r="F107" i="6"/>
  <c r="F106" i="6"/>
  <c r="P105" i="6"/>
  <c r="O105" i="6"/>
  <c r="N105" i="6"/>
  <c r="M105" i="6"/>
  <c r="L105" i="6"/>
  <c r="K105" i="6"/>
  <c r="J105" i="6"/>
  <c r="I105" i="6"/>
  <c r="H105" i="6"/>
  <c r="G105" i="6"/>
  <c r="E105" i="6"/>
  <c r="D105" i="6"/>
  <c r="C105" i="6"/>
  <c r="F104" i="6"/>
  <c r="F103" i="6"/>
  <c r="P102" i="6"/>
  <c r="O102" i="6"/>
  <c r="N102" i="6"/>
  <c r="M102" i="6"/>
  <c r="L102" i="6"/>
  <c r="K102" i="6"/>
  <c r="J102" i="6"/>
  <c r="I102" i="6"/>
  <c r="H102" i="6"/>
  <c r="G102" i="6"/>
  <c r="E102" i="6"/>
  <c r="D102" i="6"/>
  <c r="C102" i="6"/>
  <c r="F101" i="6"/>
  <c r="F100" i="6"/>
  <c r="P99" i="6"/>
  <c r="O99" i="6"/>
  <c r="N99" i="6"/>
  <c r="M99" i="6"/>
  <c r="L99" i="6"/>
  <c r="K99" i="6"/>
  <c r="J99" i="6"/>
  <c r="I99" i="6"/>
  <c r="H99" i="6"/>
  <c r="G99" i="6"/>
  <c r="E99" i="6"/>
  <c r="D99" i="6"/>
  <c r="C99" i="6"/>
  <c r="F98" i="6"/>
  <c r="F97" i="6"/>
  <c r="P96" i="6"/>
  <c r="O96" i="6"/>
  <c r="N96" i="6"/>
  <c r="M96" i="6"/>
  <c r="L96" i="6"/>
  <c r="K96" i="6"/>
  <c r="J96" i="6"/>
  <c r="I96" i="6"/>
  <c r="H96" i="6"/>
  <c r="G96" i="6"/>
  <c r="E96" i="6"/>
  <c r="D96" i="6"/>
  <c r="C96" i="6"/>
  <c r="F95" i="6"/>
  <c r="F94" i="6"/>
  <c r="P93" i="6"/>
  <c r="O93" i="6"/>
  <c r="N93" i="6"/>
  <c r="M93" i="6"/>
  <c r="L93" i="6"/>
  <c r="K93" i="6"/>
  <c r="J93" i="6"/>
  <c r="I93" i="6"/>
  <c r="H93" i="6"/>
  <c r="G93" i="6"/>
  <c r="E93" i="6"/>
  <c r="D93" i="6"/>
  <c r="C93" i="6"/>
  <c r="F92" i="6"/>
  <c r="F91" i="6"/>
  <c r="P90" i="6"/>
  <c r="O90" i="6"/>
  <c r="N90" i="6"/>
  <c r="M90" i="6"/>
  <c r="L90" i="6"/>
  <c r="K90" i="6"/>
  <c r="J90" i="6"/>
  <c r="I90" i="6"/>
  <c r="H90" i="6"/>
  <c r="G90" i="6"/>
  <c r="E90" i="6"/>
  <c r="D90" i="6"/>
  <c r="C90" i="6"/>
  <c r="F89" i="6"/>
  <c r="F88" i="6"/>
  <c r="P87" i="6"/>
  <c r="O87" i="6"/>
  <c r="N87" i="6"/>
  <c r="M87" i="6"/>
  <c r="L87" i="6"/>
  <c r="K87" i="6"/>
  <c r="J87" i="6"/>
  <c r="I87" i="6"/>
  <c r="H87" i="6"/>
  <c r="G87" i="6"/>
  <c r="E87" i="6"/>
  <c r="D87" i="6"/>
  <c r="C87" i="6"/>
  <c r="F86" i="6"/>
  <c r="F85" i="6"/>
  <c r="P84" i="6"/>
  <c r="O84" i="6"/>
  <c r="N84" i="6"/>
  <c r="M84" i="6"/>
  <c r="L84" i="6"/>
  <c r="K84" i="6"/>
  <c r="J84" i="6"/>
  <c r="I84" i="6"/>
  <c r="H84" i="6"/>
  <c r="G84" i="6"/>
  <c r="E84" i="6"/>
  <c r="D84" i="6"/>
  <c r="C84" i="6"/>
  <c r="F83" i="6"/>
  <c r="F82" i="6"/>
  <c r="P81" i="6"/>
  <c r="O81" i="6"/>
  <c r="N81" i="6"/>
  <c r="M81" i="6"/>
  <c r="L81" i="6"/>
  <c r="K81" i="6"/>
  <c r="J81" i="6"/>
  <c r="I81" i="6"/>
  <c r="H81" i="6"/>
  <c r="G81" i="6"/>
  <c r="E81" i="6"/>
  <c r="D81" i="6"/>
  <c r="C81" i="6"/>
  <c r="F80" i="6"/>
  <c r="F79" i="6"/>
  <c r="P78" i="6"/>
  <c r="O78" i="6"/>
  <c r="N78" i="6"/>
  <c r="M78" i="6"/>
  <c r="L78" i="6"/>
  <c r="K78" i="6"/>
  <c r="J78" i="6"/>
  <c r="I78" i="6"/>
  <c r="H78" i="6"/>
  <c r="G78" i="6"/>
  <c r="E78" i="6"/>
  <c r="D78" i="6"/>
  <c r="C78" i="6"/>
  <c r="F77" i="6"/>
  <c r="F76" i="6"/>
  <c r="P75" i="6"/>
  <c r="O75" i="6"/>
  <c r="N75" i="6"/>
  <c r="M75" i="6"/>
  <c r="L75" i="6"/>
  <c r="K75" i="6"/>
  <c r="J75" i="6"/>
  <c r="I75" i="6"/>
  <c r="H75" i="6"/>
  <c r="G75" i="6"/>
  <c r="E75" i="6"/>
  <c r="D75" i="6"/>
  <c r="C75" i="6"/>
  <c r="F74" i="6"/>
  <c r="F73" i="6"/>
  <c r="P72" i="6"/>
  <c r="O72" i="6"/>
  <c r="N72" i="6"/>
  <c r="M72" i="6"/>
  <c r="L72" i="6"/>
  <c r="K72" i="6"/>
  <c r="J72" i="6"/>
  <c r="I72" i="6"/>
  <c r="H72" i="6"/>
  <c r="G72" i="6"/>
  <c r="E72" i="6"/>
  <c r="D72" i="6"/>
  <c r="C72" i="6"/>
  <c r="F71" i="6"/>
  <c r="F70" i="6"/>
  <c r="P69" i="6"/>
  <c r="O69" i="6"/>
  <c r="N69" i="6"/>
  <c r="M69" i="6"/>
  <c r="L69" i="6"/>
  <c r="K69" i="6"/>
  <c r="J69" i="6"/>
  <c r="I69" i="6"/>
  <c r="H69" i="6"/>
  <c r="G69" i="6"/>
  <c r="E69" i="6"/>
  <c r="D69" i="6"/>
  <c r="C69" i="6"/>
  <c r="F68" i="6"/>
  <c r="F67" i="6"/>
  <c r="P66" i="6"/>
  <c r="O66" i="6"/>
  <c r="N66" i="6"/>
  <c r="M66" i="6"/>
  <c r="L66" i="6"/>
  <c r="K66" i="6"/>
  <c r="J66" i="6"/>
  <c r="I66" i="6"/>
  <c r="H66" i="6"/>
  <c r="G66" i="6"/>
  <c r="E66" i="6"/>
  <c r="D66" i="6"/>
  <c r="C66" i="6"/>
  <c r="F65" i="6"/>
  <c r="F64" i="6"/>
  <c r="P63" i="6"/>
  <c r="O63" i="6"/>
  <c r="N63" i="6"/>
  <c r="M63" i="6"/>
  <c r="L63" i="6"/>
  <c r="K63" i="6"/>
  <c r="J63" i="6"/>
  <c r="I63" i="6"/>
  <c r="H63" i="6"/>
  <c r="G63" i="6"/>
  <c r="E63" i="6"/>
  <c r="D63" i="6"/>
  <c r="C63" i="6"/>
  <c r="F62" i="6"/>
  <c r="F61" i="6"/>
  <c r="P60" i="6"/>
  <c r="O60" i="6"/>
  <c r="N60" i="6"/>
  <c r="M60" i="6"/>
  <c r="L60" i="6"/>
  <c r="K60" i="6"/>
  <c r="J60" i="6"/>
  <c r="I60" i="6"/>
  <c r="H60" i="6"/>
  <c r="G60" i="6"/>
  <c r="E60" i="6"/>
  <c r="D60" i="6"/>
  <c r="C60" i="6"/>
  <c r="F59" i="6"/>
  <c r="F58" i="6"/>
  <c r="P57" i="6"/>
  <c r="O57" i="6"/>
  <c r="N57" i="6"/>
  <c r="M57" i="6"/>
  <c r="L57" i="6"/>
  <c r="K57" i="6"/>
  <c r="J57" i="6"/>
  <c r="I57" i="6"/>
  <c r="H57" i="6"/>
  <c r="G57" i="6"/>
  <c r="E57" i="6"/>
  <c r="D57" i="6"/>
  <c r="C57" i="6"/>
  <c r="F56" i="6"/>
  <c r="F55" i="6"/>
  <c r="P54" i="6"/>
  <c r="O54" i="6"/>
  <c r="N54" i="6"/>
  <c r="M54" i="6"/>
  <c r="L54" i="6"/>
  <c r="K54" i="6"/>
  <c r="J54" i="6"/>
  <c r="I54" i="6"/>
  <c r="H54" i="6"/>
  <c r="G54" i="6"/>
  <c r="E54" i="6"/>
  <c r="D54" i="6"/>
  <c r="C54" i="6"/>
  <c r="F53" i="6"/>
  <c r="F52" i="6"/>
  <c r="P51" i="6"/>
  <c r="O51" i="6"/>
  <c r="N51" i="6"/>
  <c r="M51" i="6"/>
  <c r="L51" i="6"/>
  <c r="K51" i="6"/>
  <c r="J51" i="6"/>
  <c r="I51" i="6"/>
  <c r="H51" i="6"/>
  <c r="G51" i="6"/>
  <c r="E51" i="6"/>
  <c r="D51" i="6"/>
  <c r="C51" i="6"/>
  <c r="F50" i="6"/>
  <c r="F49" i="6"/>
  <c r="P48" i="6"/>
  <c r="O48" i="6"/>
  <c r="N48" i="6"/>
  <c r="M48" i="6"/>
  <c r="L48" i="6"/>
  <c r="K48" i="6"/>
  <c r="J48" i="6"/>
  <c r="I48" i="6"/>
  <c r="H48" i="6"/>
  <c r="G48" i="6"/>
  <c r="E48" i="6"/>
  <c r="D48" i="6"/>
  <c r="C48" i="6"/>
  <c r="F47" i="6"/>
  <c r="F46" i="6"/>
  <c r="P45" i="6"/>
  <c r="O45" i="6"/>
  <c r="N45" i="6"/>
  <c r="M45" i="6"/>
  <c r="L45" i="6"/>
  <c r="K45" i="6"/>
  <c r="J45" i="6"/>
  <c r="I45" i="6"/>
  <c r="H45" i="6"/>
  <c r="G45" i="6"/>
  <c r="E45" i="6"/>
  <c r="D45" i="6"/>
  <c r="C45" i="6"/>
  <c r="F44" i="6"/>
  <c r="F43" i="6"/>
  <c r="P42" i="6"/>
  <c r="O42" i="6"/>
  <c r="N42" i="6"/>
  <c r="M42" i="6"/>
  <c r="L42" i="6"/>
  <c r="K42" i="6"/>
  <c r="J42" i="6"/>
  <c r="I42" i="6"/>
  <c r="H42" i="6"/>
  <c r="G42" i="6"/>
  <c r="E42" i="6"/>
  <c r="D42" i="6"/>
  <c r="C42" i="6"/>
  <c r="F41" i="6"/>
  <c r="F40" i="6"/>
  <c r="P39" i="6"/>
  <c r="O39" i="6"/>
  <c r="N39" i="6"/>
  <c r="M39" i="6"/>
  <c r="L39" i="6"/>
  <c r="K39" i="6"/>
  <c r="J39" i="6"/>
  <c r="I39" i="6"/>
  <c r="H39" i="6"/>
  <c r="G39" i="6"/>
  <c r="E39" i="6"/>
  <c r="D39" i="6"/>
  <c r="C39" i="6"/>
  <c r="F38" i="6"/>
  <c r="F37" i="6"/>
  <c r="P36" i="6"/>
  <c r="O36" i="6"/>
  <c r="N36" i="6"/>
  <c r="M36" i="6"/>
  <c r="L36" i="6"/>
  <c r="K36" i="6"/>
  <c r="J36" i="6"/>
  <c r="I36" i="6"/>
  <c r="H36" i="6"/>
  <c r="G36" i="6"/>
  <c r="E36" i="6"/>
  <c r="D36" i="6"/>
  <c r="C36" i="6"/>
  <c r="F35" i="6"/>
  <c r="F34" i="6"/>
  <c r="P33" i="6"/>
  <c r="O33" i="6"/>
  <c r="N33" i="6"/>
  <c r="M33" i="6"/>
  <c r="L33" i="6"/>
  <c r="K33" i="6"/>
  <c r="J33" i="6"/>
  <c r="I33" i="6"/>
  <c r="H33" i="6"/>
  <c r="G33" i="6"/>
  <c r="E33" i="6"/>
  <c r="D33" i="6"/>
  <c r="C33" i="6"/>
  <c r="F32" i="6"/>
  <c r="F31" i="6"/>
  <c r="P30" i="6"/>
  <c r="O30" i="6"/>
  <c r="N30" i="6"/>
  <c r="M30" i="6"/>
  <c r="L30" i="6"/>
  <c r="K30" i="6"/>
  <c r="J30" i="6"/>
  <c r="I30" i="6"/>
  <c r="H30" i="6"/>
  <c r="G30" i="6"/>
  <c r="E30" i="6"/>
  <c r="D30" i="6"/>
  <c r="C30" i="6"/>
  <c r="F29" i="6"/>
  <c r="F28" i="6"/>
  <c r="P27" i="6"/>
  <c r="O27" i="6"/>
  <c r="N27" i="6"/>
  <c r="M27" i="6"/>
  <c r="L27" i="6"/>
  <c r="K27" i="6"/>
  <c r="J27" i="6"/>
  <c r="I27" i="6"/>
  <c r="H27" i="6"/>
  <c r="G27" i="6"/>
  <c r="E27" i="6"/>
  <c r="D27" i="6"/>
  <c r="C27" i="6"/>
  <c r="F26" i="6"/>
  <c r="F25" i="6"/>
  <c r="P24" i="6"/>
  <c r="O24" i="6"/>
  <c r="N24" i="6"/>
  <c r="M24" i="6"/>
  <c r="L24" i="6"/>
  <c r="K24" i="6"/>
  <c r="J24" i="6"/>
  <c r="I24" i="6"/>
  <c r="H24" i="6"/>
  <c r="G24" i="6"/>
  <c r="E24" i="6"/>
  <c r="D24" i="6"/>
  <c r="C24" i="6"/>
  <c r="F23" i="6"/>
  <c r="F22" i="6"/>
  <c r="P21" i="6"/>
  <c r="O21" i="6"/>
  <c r="N21" i="6"/>
  <c r="M21" i="6"/>
  <c r="L21" i="6"/>
  <c r="K21" i="6"/>
  <c r="J21" i="6"/>
  <c r="I21" i="6"/>
  <c r="H21" i="6"/>
  <c r="G21" i="6"/>
  <c r="E21" i="6"/>
  <c r="D21" i="6"/>
  <c r="C21" i="6"/>
  <c r="F20" i="6"/>
  <c r="F19" i="6"/>
  <c r="P18" i="6"/>
  <c r="O18" i="6"/>
  <c r="N18" i="6"/>
  <c r="M18" i="6"/>
  <c r="L18" i="6"/>
  <c r="K18" i="6"/>
  <c r="J18" i="6"/>
  <c r="I18" i="6"/>
  <c r="H18" i="6"/>
  <c r="G18" i="6"/>
  <c r="E18" i="6"/>
  <c r="D18" i="6"/>
  <c r="C18" i="6"/>
  <c r="F17" i="6"/>
  <c r="F16" i="6"/>
  <c r="P15" i="6"/>
  <c r="O15" i="6"/>
  <c r="N15" i="6"/>
  <c r="M15" i="6"/>
  <c r="L15" i="6"/>
  <c r="K15" i="6"/>
  <c r="J15" i="6"/>
  <c r="I15" i="6"/>
  <c r="H15" i="6"/>
  <c r="G15" i="6"/>
  <c r="E15" i="6"/>
  <c r="D15" i="6"/>
  <c r="C15" i="6"/>
  <c r="F14" i="6"/>
  <c r="F13" i="6"/>
  <c r="P12" i="6"/>
  <c r="O12" i="6"/>
  <c r="N12" i="6"/>
  <c r="M12" i="6"/>
  <c r="L12" i="6"/>
  <c r="K12" i="6"/>
  <c r="J12" i="6"/>
  <c r="I12" i="6"/>
  <c r="H12" i="6"/>
  <c r="G12" i="6"/>
  <c r="E12" i="6"/>
  <c r="D12" i="6"/>
  <c r="C12" i="6"/>
  <c r="F11" i="6"/>
  <c r="F10" i="6"/>
  <c r="F8" i="6"/>
  <c r="F7" i="6"/>
  <c r="D9" i="6"/>
  <c r="E9" i="6"/>
  <c r="G9" i="6"/>
  <c r="H9" i="6"/>
  <c r="I9" i="6"/>
  <c r="J9" i="6"/>
  <c r="K9" i="6"/>
  <c r="L9" i="6"/>
  <c r="M9" i="6"/>
  <c r="N9" i="6"/>
  <c r="O9" i="6"/>
  <c r="P9" i="6"/>
  <c r="C9" i="6"/>
  <c r="G6" i="6" l="1"/>
  <c r="L6" i="6"/>
  <c r="J6" i="6"/>
  <c r="P6" i="6"/>
  <c r="K6" i="6"/>
  <c r="N6" i="6"/>
  <c r="H6" i="6"/>
  <c r="D6" i="6"/>
  <c r="I6" i="6"/>
  <c r="F6" i="5"/>
  <c r="F15" i="6"/>
  <c r="F18" i="6"/>
  <c r="F21" i="6"/>
  <c r="F27" i="6"/>
  <c r="F30" i="6"/>
  <c r="F33" i="6"/>
  <c r="F45" i="6"/>
  <c r="F57" i="6"/>
  <c r="F81" i="6"/>
  <c r="F93" i="6"/>
  <c r="F105" i="6"/>
  <c r="F108" i="6"/>
  <c r="F129" i="6"/>
  <c r="F132" i="6"/>
  <c r="F141" i="6"/>
  <c r="F144" i="6"/>
  <c r="F153" i="6"/>
  <c r="F156" i="6"/>
  <c r="F165" i="6"/>
  <c r="F168" i="6"/>
  <c r="F177" i="6"/>
  <c r="F180" i="6"/>
  <c r="F189" i="6"/>
  <c r="F192" i="6"/>
  <c r="F201" i="6"/>
  <c r="F213" i="6"/>
  <c r="F216" i="6"/>
  <c r="F225" i="6"/>
  <c r="F228" i="6"/>
  <c r="F237" i="6"/>
  <c r="F249" i="6"/>
  <c r="C6" i="6"/>
  <c r="O6" i="6"/>
  <c r="M6" i="6"/>
  <c r="F4" i="6"/>
  <c r="F5" i="6"/>
  <c r="E6" i="6"/>
  <c r="F69" i="6"/>
  <c r="F117" i="6"/>
  <c r="F120" i="6"/>
  <c r="F204" i="6"/>
  <c r="F240" i="6"/>
  <c r="F9" i="6"/>
  <c r="F12" i="6"/>
  <c r="F24" i="6"/>
  <c r="F36" i="6"/>
  <c r="F39" i="6"/>
  <c r="F42" i="6"/>
  <c r="F48" i="6"/>
  <c r="F51" i="6"/>
  <c r="F54" i="6"/>
  <c r="F60" i="6"/>
  <c r="F63" i="6"/>
  <c r="F66" i="6"/>
  <c r="F72" i="6"/>
  <c r="F75" i="6"/>
  <c r="F78" i="6"/>
  <c r="F84" i="6"/>
  <c r="F87" i="6"/>
  <c r="F90" i="6"/>
  <c r="F96" i="6"/>
  <c r="F99" i="6"/>
  <c r="F102" i="6"/>
  <c r="F111" i="6"/>
  <c r="F114" i="6"/>
  <c r="F123" i="6"/>
  <c r="F126" i="6"/>
  <c r="F135" i="6"/>
  <c r="F138" i="6"/>
  <c r="F147" i="6"/>
  <c r="F150" i="6"/>
  <c r="F159" i="6"/>
  <c r="F162" i="6"/>
  <c r="F171" i="6"/>
  <c r="F174" i="6"/>
  <c r="F183" i="6"/>
  <c r="F186" i="6"/>
  <c r="F195" i="6"/>
  <c r="F198" i="6"/>
  <c r="F207" i="6"/>
  <c r="F210" i="6"/>
  <c r="F219" i="6"/>
  <c r="F222" i="6"/>
  <c r="F231" i="6"/>
  <c r="F234" i="6"/>
  <c r="F243" i="6"/>
  <c r="F246" i="6"/>
  <c r="AU5" i="7"/>
  <c r="D4" i="7"/>
  <c r="E4" i="7"/>
  <c r="G4" i="7"/>
  <c r="I4" i="7"/>
  <c r="L4" i="7"/>
  <c r="M4" i="7"/>
  <c r="O4" i="7"/>
  <c r="P4" i="7"/>
  <c r="Q4" i="7"/>
  <c r="S4" i="7"/>
  <c r="U4" i="7"/>
  <c r="W4" i="7"/>
  <c r="Y4" i="7"/>
  <c r="Z4" i="7"/>
  <c r="AB4" i="7"/>
  <c r="AD4" i="7"/>
  <c r="AE4" i="7"/>
  <c r="AH4" i="7"/>
  <c r="AJ4" i="7"/>
  <c r="AK4" i="7"/>
  <c r="AN4" i="7"/>
  <c r="AP4" i="7"/>
  <c r="AR4" i="7"/>
  <c r="AS4" i="7"/>
  <c r="AT4" i="7"/>
  <c r="AU4" i="7"/>
  <c r="D5" i="7"/>
  <c r="E5" i="7"/>
  <c r="G5" i="7"/>
  <c r="I5" i="7"/>
  <c r="L5" i="7"/>
  <c r="M5" i="7"/>
  <c r="O5" i="7"/>
  <c r="P5" i="7"/>
  <c r="Q5" i="7"/>
  <c r="S5" i="7"/>
  <c r="U5" i="7"/>
  <c r="W5" i="7"/>
  <c r="Y5" i="7"/>
  <c r="Z5" i="7"/>
  <c r="AB5" i="7"/>
  <c r="AD5" i="7"/>
  <c r="AE5" i="7"/>
  <c r="AH5" i="7"/>
  <c r="AJ5" i="7"/>
  <c r="AK5" i="7"/>
  <c r="AN5" i="7"/>
  <c r="AP5" i="7"/>
  <c r="AR5" i="7"/>
  <c r="AS5" i="7"/>
  <c r="AT5" i="7"/>
  <c r="C5" i="7"/>
  <c r="C4" i="7"/>
  <c r="AU249" i="7"/>
  <c r="AT249" i="7"/>
  <c r="AS249" i="7"/>
  <c r="AR249" i="7"/>
  <c r="AP249" i="7"/>
  <c r="AN249" i="7"/>
  <c r="AK249" i="7"/>
  <c r="AJ249" i="7"/>
  <c r="AH249" i="7"/>
  <c r="AE249" i="7"/>
  <c r="AD249" i="7"/>
  <c r="AB249" i="7"/>
  <c r="Z249" i="7"/>
  <c r="Y249" i="7"/>
  <c r="W249" i="7"/>
  <c r="U249" i="7"/>
  <c r="S249" i="7"/>
  <c r="Q249" i="7"/>
  <c r="P249" i="7"/>
  <c r="O249" i="7"/>
  <c r="M249" i="7"/>
  <c r="L249" i="7"/>
  <c r="I249" i="7"/>
  <c r="G249" i="7"/>
  <c r="E249" i="7"/>
  <c r="D249" i="7"/>
  <c r="C249" i="7"/>
  <c r="AU246" i="7"/>
  <c r="AT246" i="7"/>
  <c r="AS246" i="7"/>
  <c r="AR246" i="7"/>
  <c r="AP246" i="7"/>
  <c r="AN246" i="7"/>
  <c r="AK246" i="7"/>
  <c r="AJ246" i="7"/>
  <c r="AH246" i="7"/>
  <c r="AE246" i="7"/>
  <c r="AD246" i="7"/>
  <c r="AB246" i="7"/>
  <c r="Z246" i="7"/>
  <c r="Y246" i="7"/>
  <c r="W246" i="7"/>
  <c r="U246" i="7"/>
  <c r="S246" i="7"/>
  <c r="Q246" i="7"/>
  <c r="P246" i="7"/>
  <c r="O246" i="7"/>
  <c r="M246" i="7"/>
  <c r="L246" i="7"/>
  <c r="I246" i="7"/>
  <c r="G246" i="7"/>
  <c r="E246" i="7"/>
  <c r="D246" i="7"/>
  <c r="C246" i="7"/>
  <c r="AU243" i="7"/>
  <c r="AT243" i="7"/>
  <c r="AS243" i="7"/>
  <c r="AR243" i="7"/>
  <c r="AP243" i="7"/>
  <c r="AN243" i="7"/>
  <c r="AK243" i="7"/>
  <c r="AJ243" i="7"/>
  <c r="AH243" i="7"/>
  <c r="AE243" i="7"/>
  <c r="AD243" i="7"/>
  <c r="AB243" i="7"/>
  <c r="Z243" i="7"/>
  <c r="Y243" i="7"/>
  <c r="W243" i="7"/>
  <c r="U243" i="7"/>
  <c r="S243" i="7"/>
  <c r="Q243" i="7"/>
  <c r="P243" i="7"/>
  <c r="O243" i="7"/>
  <c r="M243" i="7"/>
  <c r="L243" i="7"/>
  <c r="I243" i="7"/>
  <c r="G243" i="7"/>
  <c r="E243" i="7"/>
  <c r="D243" i="7"/>
  <c r="C243" i="7"/>
  <c r="AU240" i="7"/>
  <c r="AT240" i="7"/>
  <c r="AS240" i="7"/>
  <c r="AR240" i="7"/>
  <c r="AP240" i="7"/>
  <c r="AN240" i="7"/>
  <c r="AK240" i="7"/>
  <c r="AJ240" i="7"/>
  <c r="AH240" i="7"/>
  <c r="AE240" i="7"/>
  <c r="AD240" i="7"/>
  <c r="AB240" i="7"/>
  <c r="Z240" i="7"/>
  <c r="Y240" i="7"/>
  <c r="W240" i="7"/>
  <c r="U240" i="7"/>
  <c r="S240" i="7"/>
  <c r="Q240" i="7"/>
  <c r="P240" i="7"/>
  <c r="O240" i="7"/>
  <c r="M240" i="7"/>
  <c r="L240" i="7"/>
  <c r="I240" i="7"/>
  <c r="G240" i="7"/>
  <c r="E240" i="7"/>
  <c r="D240" i="7"/>
  <c r="C240" i="7"/>
  <c r="AU237" i="7"/>
  <c r="AT237" i="7"/>
  <c r="AS237" i="7"/>
  <c r="AR237" i="7"/>
  <c r="AP237" i="7"/>
  <c r="AN237" i="7"/>
  <c r="AK237" i="7"/>
  <c r="AJ237" i="7"/>
  <c r="AH237" i="7"/>
  <c r="AE237" i="7"/>
  <c r="AD237" i="7"/>
  <c r="AB237" i="7"/>
  <c r="Z237" i="7"/>
  <c r="Y237" i="7"/>
  <c r="W237" i="7"/>
  <c r="U237" i="7"/>
  <c r="S237" i="7"/>
  <c r="Q237" i="7"/>
  <c r="P237" i="7"/>
  <c r="O237" i="7"/>
  <c r="M237" i="7"/>
  <c r="L237" i="7"/>
  <c r="I237" i="7"/>
  <c r="G237" i="7"/>
  <c r="E237" i="7"/>
  <c r="D237" i="7"/>
  <c r="C237" i="7"/>
  <c r="AU234" i="7"/>
  <c r="AT234" i="7"/>
  <c r="AS234" i="7"/>
  <c r="AR234" i="7"/>
  <c r="AP234" i="7"/>
  <c r="AN234" i="7"/>
  <c r="AK234" i="7"/>
  <c r="AJ234" i="7"/>
  <c r="AH234" i="7"/>
  <c r="AE234" i="7"/>
  <c r="AD234" i="7"/>
  <c r="AB234" i="7"/>
  <c r="Z234" i="7"/>
  <c r="Y234" i="7"/>
  <c r="W234" i="7"/>
  <c r="U234" i="7"/>
  <c r="S234" i="7"/>
  <c r="Q234" i="7"/>
  <c r="P234" i="7"/>
  <c r="O234" i="7"/>
  <c r="M234" i="7"/>
  <c r="L234" i="7"/>
  <c r="I234" i="7"/>
  <c r="G234" i="7"/>
  <c r="E234" i="7"/>
  <c r="D234" i="7"/>
  <c r="C234" i="7"/>
  <c r="AU231" i="7"/>
  <c r="AT231" i="7"/>
  <c r="AS231" i="7"/>
  <c r="AR231" i="7"/>
  <c r="AP231" i="7"/>
  <c r="AN231" i="7"/>
  <c r="AK231" i="7"/>
  <c r="AJ231" i="7"/>
  <c r="AH231" i="7"/>
  <c r="AE231" i="7"/>
  <c r="AD231" i="7"/>
  <c r="AB231" i="7"/>
  <c r="Z231" i="7"/>
  <c r="Y231" i="7"/>
  <c r="W231" i="7"/>
  <c r="U231" i="7"/>
  <c r="S231" i="7"/>
  <c r="Q231" i="7"/>
  <c r="P231" i="7"/>
  <c r="O231" i="7"/>
  <c r="M231" i="7"/>
  <c r="L231" i="7"/>
  <c r="I231" i="7"/>
  <c r="G231" i="7"/>
  <c r="E231" i="7"/>
  <c r="D231" i="7"/>
  <c r="C231" i="7"/>
  <c r="AU228" i="7"/>
  <c r="AT228" i="7"/>
  <c r="AS228" i="7"/>
  <c r="AR228" i="7"/>
  <c r="AP228" i="7"/>
  <c r="AN228" i="7"/>
  <c r="AK228" i="7"/>
  <c r="AJ228" i="7"/>
  <c r="AH228" i="7"/>
  <c r="AE228" i="7"/>
  <c r="AD228" i="7"/>
  <c r="AB228" i="7"/>
  <c r="Z228" i="7"/>
  <c r="Y228" i="7"/>
  <c r="W228" i="7"/>
  <c r="U228" i="7"/>
  <c r="S228" i="7"/>
  <c r="Q228" i="7"/>
  <c r="P228" i="7"/>
  <c r="O228" i="7"/>
  <c r="M228" i="7"/>
  <c r="L228" i="7"/>
  <c r="I228" i="7"/>
  <c r="G228" i="7"/>
  <c r="E228" i="7"/>
  <c r="D228" i="7"/>
  <c r="C228" i="7"/>
  <c r="AU225" i="7"/>
  <c r="AT225" i="7"/>
  <c r="AS225" i="7"/>
  <c r="AR225" i="7"/>
  <c r="AP225" i="7"/>
  <c r="AN225" i="7"/>
  <c r="AK225" i="7"/>
  <c r="AJ225" i="7"/>
  <c r="AH225" i="7"/>
  <c r="AE225" i="7"/>
  <c r="AD225" i="7"/>
  <c r="AB225" i="7"/>
  <c r="Z225" i="7"/>
  <c r="Y225" i="7"/>
  <c r="W225" i="7"/>
  <c r="U225" i="7"/>
  <c r="S225" i="7"/>
  <c r="Q225" i="7"/>
  <c r="P225" i="7"/>
  <c r="O225" i="7"/>
  <c r="M225" i="7"/>
  <c r="L225" i="7"/>
  <c r="I225" i="7"/>
  <c r="G225" i="7"/>
  <c r="E225" i="7"/>
  <c r="D225" i="7"/>
  <c r="C225" i="7"/>
  <c r="AU222" i="7"/>
  <c r="AT222" i="7"/>
  <c r="AS222" i="7"/>
  <c r="AR222" i="7"/>
  <c r="AP222" i="7"/>
  <c r="AN222" i="7"/>
  <c r="AK222" i="7"/>
  <c r="AJ222" i="7"/>
  <c r="AH222" i="7"/>
  <c r="AE222" i="7"/>
  <c r="AD222" i="7"/>
  <c r="AB222" i="7"/>
  <c r="Z222" i="7"/>
  <c r="Y222" i="7"/>
  <c r="W222" i="7"/>
  <c r="U222" i="7"/>
  <c r="S222" i="7"/>
  <c r="Q222" i="7"/>
  <c r="P222" i="7"/>
  <c r="O222" i="7"/>
  <c r="M222" i="7"/>
  <c r="L222" i="7"/>
  <c r="I222" i="7"/>
  <c r="G222" i="7"/>
  <c r="E222" i="7"/>
  <c r="D222" i="7"/>
  <c r="C222" i="7"/>
  <c r="AU219" i="7"/>
  <c r="AT219" i="7"/>
  <c r="AS219" i="7"/>
  <c r="AR219" i="7"/>
  <c r="AP219" i="7"/>
  <c r="AN219" i="7"/>
  <c r="AK219" i="7"/>
  <c r="AJ219" i="7"/>
  <c r="AH219" i="7"/>
  <c r="AE219" i="7"/>
  <c r="AD219" i="7"/>
  <c r="AB219" i="7"/>
  <c r="Z219" i="7"/>
  <c r="Y219" i="7"/>
  <c r="W219" i="7"/>
  <c r="U219" i="7"/>
  <c r="S219" i="7"/>
  <c r="Q219" i="7"/>
  <c r="P219" i="7"/>
  <c r="O219" i="7"/>
  <c r="M219" i="7"/>
  <c r="L219" i="7"/>
  <c r="I219" i="7"/>
  <c r="G219" i="7"/>
  <c r="E219" i="7"/>
  <c r="D219" i="7"/>
  <c r="C219" i="7"/>
  <c r="AU216" i="7"/>
  <c r="AT216" i="7"/>
  <c r="AS216" i="7"/>
  <c r="AR216" i="7"/>
  <c r="AP216" i="7"/>
  <c r="AN216" i="7"/>
  <c r="AK216" i="7"/>
  <c r="AJ216" i="7"/>
  <c r="AH216" i="7"/>
  <c r="AE216" i="7"/>
  <c r="AD216" i="7"/>
  <c r="AB216" i="7"/>
  <c r="Z216" i="7"/>
  <c r="Y216" i="7"/>
  <c r="W216" i="7"/>
  <c r="U216" i="7"/>
  <c r="S216" i="7"/>
  <c r="Q216" i="7"/>
  <c r="P216" i="7"/>
  <c r="O216" i="7"/>
  <c r="M216" i="7"/>
  <c r="L216" i="7"/>
  <c r="I216" i="7"/>
  <c r="G216" i="7"/>
  <c r="E216" i="7"/>
  <c r="D216" i="7"/>
  <c r="C216" i="7"/>
  <c r="AU213" i="7"/>
  <c r="AT213" i="7"/>
  <c r="AS213" i="7"/>
  <c r="AR213" i="7"/>
  <c r="AP213" i="7"/>
  <c r="AN213" i="7"/>
  <c r="AK213" i="7"/>
  <c r="AJ213" i="7"/>
  <c r="AH213" i="7"/>
  <c r="AE213" i="7"/>
  <c r="AD213" i="7"/>
  <c r="AB213" i="7"/>
  <c r="Z213" i="7"/>
  <c r="Y213" i="7"/>
  <c r="W213" i="7"/>
  <c r="U213" i="7"/>
  <c r="S213" i="7"/>
  <c r="Q213" i="7"/>
  <c r="P213" i="7"/>
  <c r="O213" i="7"/>
  <c r="M213" i="7"/>
  <c r="L213" i="7"/>
  <c r="I213" i="7"/>
  <c r="G213" i="7"/>
  <c r="E213" i="7"/>
  <c r="D213" i="7"/>
  <c r="C213" i="7"/>
  <c r="AU210" i="7"/>
  <c r="AT210" i="7"/>
  <c r="AS210" i="7"/>
  <c r="AR210" i="7"/>
  <c r="AP210" i="7"/>
  <c r="AN210" i="7"/>
  <c r="AK210" i="7"/>
  <c r="AJ210" i="7"/>
  <c r="AH210" i="7"/>
  <c r="AE210" i="7"/>
  <c r="AD210" i="7"/>
  <c r="AB210" i="7"/>
  <c r="Z210" i="7"/>
  <c r="Y210" i="7"/>
  <c r="W210" i="7"/>
  <c r="U210" i="7"/>
  <c r="S210" i="7"/>
  <c r="Q210" i="7"/>
  <c r="P210" i="7"/>
  <c r="O210" i="7"/>
  <c r="M210" i="7"/>
  <c r="L210" i="7"/>
  <c r="I210" i="7"/>
  <c r="G210" i="7"/>
  <c r="E210" i="7"/>
  <c r="D210" i="7"/>
  <c r="C210" i="7"/>
  <c r="AU207" i="7"/>
  <c r="AT207" i="7"/>
  <c r="AS207" i="7"/>
  <c r="AR207" i="7"/>
  <c r="AP207" i="7"/>
  <c r="AN207" i="7"/>
  <c r="AK207" i="7"/>
  <c r="AJ207" i="7"/>
  <c r="AH207" i="7"/>
  <c r="AE207" i="7"/>
  <c r="AD207" i="7"/>
  <c r="AB207" i="7"/>
  <c r="Z207" i="7"/>
  <c r="Y207" i="7"/>
  <c r="W207" i="7"/>
  <c r="U207" i="7"/>
  <c r="S207" i="7"/>
  <c r="Q207" i="7"/>
  <c r="P207" i="7"/>
  <c r="O207" i="7"/>
  <c r="M207" i="7"/>
  <c r="L207" i="7"/>
  <c r="I207" i="7"/>
  <c r="G207" i="7"/>
  <c r="E207" i="7"/>
  <c r="D207" i="7"/>
  <c r="C207" i="7"/>
  <c r="AU204" i="7"/>
  <c r="AT204" i="7"/>
  <c r="AS204" i="7"/>
  <c r="AR204" i="7"/>
  <c r="AP204" i="7"/>
  <c r="AN204" i="7"/>
  <c r="AK204" i="7"/>
  <c r="AJ204" i="7"/>
  <c r="AH204" i="7"/>
  <c r="AE204" i="7"/>
  <c r="AD204" i="7"/>
  <c r="AB204" i="7"/>
  <c r="Z204" i="7"/>
  <c r="Y204" i="7"/>
  <c r="W204" i="7"/>
  <c r="U204" i="7"/>
  <c r="S204" i="7"/>
  <c r="Q204" i="7"/>
  <c r="P204" i="7"/>
  <c r="O204" i="7"/>
  <c r="M204" i="7"/>
  <c r="L204" i="7"/>
  <c r="I204" i="7"/>
  <c r="G204" i="7"/>
  <c r="E204" i="7"/>
  <c r="D204" i="7"/>
  <c r="C204" i="7"/>
  <c r="AU201" i="7"/>
  <c r="AT201" i="7"/>
  <c r="AS201" i="7"/>
  <c r="AR201" i="7"/>
  <c r="AP201" i="7"/>
  <c r="AN201" i="7"/>
  <c r="AK201" i="7"/>
  <c r="AJ201" i="7"/>
  <c r="AH201" i="7"/>
  <c r="AE201" i="7"/>
  <c r="AD201" i="7"/>
  <c r="AB201" i="7"/>
  <c r="Z201" i="7"/>
  <c r="Y201" i="7"/>
  <c r="W201" i="7"/>
  <c r="U201" i="7"/>
  <c r="S201" i="7"/>
  <c r="Q201" i="7"/>
  <c r="P201" i="7"/>
  <c r="O201" i="7"/>
  <c r="M201" i="7"/>
  <c r="L201" i="7"/>
  <c r="I201" i="7"/>
  <c r="G201" i="7"/>
  <c r="E201" i="7"/>
  <c r="D201" i="7"/>
  <c r="C201" i="7"/>
  <c r="AU198" i="7"/>
  <c r="AT198" i="7"/>
  <c r="AS198" i="7"/>
  <c r="AR198" i="7"/>
  <c r="AP198" i="7"/>
  <c r="AN198" i="7"/>
  <c r="AK198" i="7"/>
  <c r="AJ198" i="7"/>
  <c r="AH198" i="7"/>
  <c r="AE198" i="7"/>
  <c r="AD198" i="7"/>
  <c r="AB198" i="7"/>
  <c r="Z198" i="7"/>
  <c r="Y198" i="7"/>
  <c r="W198" i="7"/>
  <c r="U198" i="7"/>
  <c r="S198" i="7"/>
  <c r="Q198" i="7"/>
  <c r="P198" i="7"/>
  <c r="O198" i="7"/>
  <c r="M198" i="7"/>
  <c r="L198" i="7"/>
  <c r="I198" i="7"/>
  <c r="G198" i="7"/>
  <c r="E198" i="7"/>
  <c r="D198" i="7"/>
  <c r="C198" i="7"/>
  <c r="AU195" i="7"/>
  <c r="AT195" i="7"/>
  <c r="AS195" i="7"/>
  <c r="AR195" i="7"/>
  <c r="AP195" i="7"/>
  <c r="AN195" i="7"/>
  <c r="AK195" i="7"/>
  <c r="AJ195" i="7"/>
  <c r="AH195" i="7"/>
  <c r="AE195" i="7"/>
  <c r="AD195" i="7"/>
  <c r="AB195" i="7"/>
  <c r="Z195" i="7"/>
  <c r="Y195" i="7"/>
  <c r="W195" i="7"/>
  <c r="U195" i="7"/>
  <c r="S195" i="7"/>
  <c r="Q195" i="7"/>
  <c r="P195" i="7"/>
  <c r="O195" i="7"/>
  <c r="M195" i="7"/>
  <c r="L195" i="7"/>
  <c r="I195" i="7"/>
  <c r="G195" i="7"/>
  <c r="E195" i="7"/>
  <c r="D195" i="7"/>
  <c r="C195" i="7"/>
  <c r="AU192" i="7"/>
  <c r="AT192" i="7"/>
  <c r="AS192" i="7"/>
  <c r="AR192" i="7"/>
  <c r="AP192" i="7"/>
  <c r="AN192" i="7"/>
  <c r="AK192" i="7"/>
  <c r="AJ192" i="7"/>
  <c r="AH192" i="7"/>
  <c r="AE192" i="7"/>
  <c r="AD192" i="7"/>
  <c r="AB192" i="7"/>
  <c r="Z192" i="7"/>
  <c r="Y192" i="7"/>
  <c r="W192" i="7"/>
  <c r="U192" i="7"/>
  <c r="S192" i="7"/>
  <c r="Q192" i="7"/>
  <c r="P192" i="7"/>
  <c r="O192" i="7"/>
  <c r="M192" i="7"/>
  <c r="L192" i="7"/>
  <c r="I192" i="7"/>
  <c r="G192" i="7"/>
  <c r="E192" i="7"/>
  <c r="D192" i="7"/>
  <c r="C192" i="7"/>
  <c r="AU189" i="7"/>
  <c r="AT189" i="7"/>
  <c r="AS189" i="7"/>
  <c r="AR189" i="7"/>
  <c r="AP189" i="7"/>
  <c r="AN189" i="7"/>
  <c r="AK189" i="7"/>
  <c r="AJ189" i="7"/>
  <c r="AH189" i="7"/>
  <c r="AE189" i="7"/>
  <c r="AD189" i="7"/>
  <c r="AB189" i="7"/>
  <c r="Z189" i="7"/>
  <c r="Y189" i="7"/>
  <c r="W189" i="7"/>
  <c r="U189" i="7"/>
  <c r="S189" i="7"/>
  <c r="Q189" i="7"/>
  <c r="P189" i="7"/>
  <c r="O189" i="7"/>
  <c r="M189" i="7"/>
  <c r="L189" i="7"/>
  <c r="I189" i="7"/>
  <c r="G189" i="7"/>
  <c r="E189" i="7"/>
  <c r="D189" i="7"/>
  <c r="C189" i="7"/>
  <c r="AU186" i="7"/>
  <c r="AT186" i="7"/>
  <c r="AS186" i="7"/>
  <c r="AR186" i="7"/>
  <c r="AP186" i="7"/>
  <c r="AN186" i="7"/>
  <c r="AK186" i="7"/>
  <c r="AJ186" i="7"/>
  <c r="AH186" i="7"/>
  <c r="AE186" i="7"/>
  <c r="AD186" i="7"/>
  <c r="AB186" i="7"/>
  <c r="Z186" i="7"/>
  <c r="Y186" i="7"/>
  <c r="W186" i="7"/>
  <c r="U186" i="7"/>
  <c r="S186" i="7"/>
  <c r="Q186" i="7"/>
  <c r="P186" i="7"/>
  <c r="O186" i="7"/>
  <c r="M186" i="7"/>
  <c r="L186" i="7"/>
  <c r="I186" i="7"/>
  <c r="G186" i="7"/>
  <c r="E186" i="7"/>
  <c r="D186" i="7"/>
  <c r="C186" i="7"/>
  <c r="AU183" i="7"/>
  <c r="AT183" i="7"/>
  <c r="AS183" i="7"/>
  <c r="AR183" i="7"/>
  <c r="AP183" i="7"/>
  <c r="AN183" i="7"/>
  <c r="AK183" i="7"/>
  <c r="AJ183" i="7"/>
  <c r="AH183" i="7"/>
  <c r="AE183" i="7"/>
  <c r="AD183" i="7"/>
  <c r="AB183" i="7"/>
  <c r="Z183" i="7"/>
  <c r="Y183" i="7"/>
  <c r="W183" i="7"/>
  <c r="U183" i="7"/>
  <c r="S183" i="7"/>
  <c r="Q183" i="7"/>
  <c r="P183" i="7"/>
  <c r="O183" i="7"/>
  <c r="M183" i="7"/>
  <c r="L183" i="7"/>
  <c r="I183" i="7"/>
  <c r="G183" i="7"/>
  <c r="E183" i="7"/>
  <c r="D183" i="7"/>
  <c r="C183" i="7"/>
  <c r="AU180" i="7"/>
  <c r="AT180" i="7"/>
  <c r="AS180" i="7"/>
  <c r="AR180" i="7"/>
  <c r="AP180" i="7"/>
  <c r="AN180" i="7"/>
  <c r="AK180" i="7"/>
  <c r="AJ180" i="7"/>
  <c r="AH180" i="7"/>
  <c r="AE180" i="7"/>
  <c r="AD180" i="7"/>
  <c r="AB180" i="7"/>
  <c r="Z180" i="7"/>
  <c r="Y180" i="7"/>
  <c r="W180" i="7"/>
  <c r="U180" i="7"/>
  <c r="S180" i="7"/>
  <c r="Q180" i="7"/>
  <c r="P180" i="7"/>
  <c r="O180" i="7"/>
  <c r="M180" i="7"/>
  <c r="L180" i="7"/>
  <c r="I180" i="7"/>
  <c r="G180" i="7"/>
  <c r="E180" i="7"/>
  <c r="D180" i="7"/>
  <c r="C180" i="7"/>
  <c r="AU177" i="7"/>
  <c r="AT177" i="7"/>
  <c r="AS177" i="7"/>
  <c r="AR177" i="7"/>
  <c r="AP177" i="7"/>
  <c r="AN177" i="7"/>
  <c r="AK177" i="7"/>
  <c r="AJ177" i="7"/>
  <c r="AH177" i="7"/>
  <c r="AE177" i="7"/>
  <c r="AD177" i="7"/>
  <c r="AB177" i="7"/>
  <c r="Z177" i="7"/>
  <c r="Y177" i="7"/>
  <c r="W177" i="7"/>
  <c r="U177" i="7"/>
  <c r="S177" i="7"/>
  <c r="Q177" i="7"/>
  <c r="P177" i="7"/>
  <c r="O177" i="7"/>
  <c r="M177" i="7"/>
  <c r="L177" i="7"/>
  <c r="I177" i="7"/>
  <c r="G177" i="7"/>
  <c r="E177" i="7"/>
  <c r="D177" i="7"/>
  <c r="C177" i="7"/>
  <c r="AU174" i="7"/>
  <c r="AT174" i="7"/>
  <c r="AS174" i="7"/>
  <c r="AR174" i="7"/>
  <c r="AP174" i="7"/>
  <c r="AN174" i="7"/>
  <c r="AK174" i="7"/>
  <c r="AJ174" i="7"/>
  <c r="AH174" i="7"/>
  <c r="AE174" i="7"/>
  <c r="AD174" i="7"/>
  <c r="AB174" i="7"/>
  <c r="Z174" i="7"/>
  <c r="Y174" i="7"/>
  <c r="W174" i="7"/>
  <c r="U174" i="7"/>
  <c r="S174" i="7"/>
  <c r="Q174" i="7"/>
  <c r="P174" i="7"/>
  <c r="O174" i="7"/>
  <c r="M174" i="7"/>
  <c r="L174" i="7"/>
  <c r="I174" i="7"/>
  <c r="G174" i="7"/>
  <c r="E174" i="7"/>
  <c r="D174" i="7"/>
  <c r="C174" i="7"/>
  <c r="AU171" i="7"/>
  <c r="AT171" i="7"/>
  <c r="AS171" i="7"/>
  <c r="AR171" i="7"/>
  <c r="AP171" i="7"/>
  <c r="AN171" i="7"/>
  <c r="AK171" i="7"/>
  <c r="AJ171" i="7"/>
  <c r="AH171" i="7"/>
  <c r="AE171" i="7"/>
  <c r="AD171" i="7"/>
  <c r="AB171" i="7"/>
  <c r="Z171" i="7"/>
  <c r="Y171" i="7"/>
  <c r="W171" i="7"/>
  <c r="U171" i="7"/>
  <c r="S171" i="7"/>
  <c r="Q171" i="7"/>
  <c r="P171" i="7"/>
  <c r="O171" i="7"/>
  <c r="M171" i="7"/>
  <c r="L171" i="7"/>
  <c r="I171" i="7"/>
  <c r="G171" i="7"/>
  <c r="E171" i="7"/>
  <c r="D171" i="7"/>
  <c r="C171" i="7"/>
  <c r="AU168" i="7"/>
  <c r="AT168" i="7"/>
  <c r="AS168" i="7"/>
  <c r="AR168" i="7"/>
  <c r="AP168" i="7"/>
  <c r="AN168" i="7"/>
  <c r="AK168" i="7"/>
  <c r="AJ168" i="7"/>
  <c r="AH168" i="7"/>
  <c r="AE168" i="7"/>
  <c r="AD168" i="7"/>
  <c r="AB168" i="7"/>
  <c r="Z168" i="7"/>
  <c r="Y168" i="7"/>
  <c r="W168" i="7"/>
  <c r="U168" i="7"/>
  <c r="S168" i="7"/>
  <c r="Q168" i="7"/>
  <c r="P168" i="7"/>
  <c r="O168" i="7"/>
  <c r="M168" i="7"/>
  <c r="L168" i="7"/>
  <c r="I168" i="7"/>
  <c r="G168" i="7"/>
  <c r="E168" i="7"/>
  <c r="D168" i="7"/>
  <c r="C168" i="7"/>
  <c r="AU165" i="7"/>
  <c r="AT165" i="7"/>
  <c r="AS165" i="7"/>
  <c r="AR165" i="7"/>
  <c r="AP165" i="7"/>
  <c r="AN165" i="7"/>
  <c r="AK165" i="7"/>
  <c r="AJ165" i="7"/>
  <c r="AH165" i="7"/>
  <c r="AE165" i="7"/>
  <c r="AD165" i="7"/>
  <c r="AB165" i="7"/>
  <c r="Z165" i="7"/>
  <c r="Y165" i="7"/>
  <c r="W165" i="7"/>
  <c r="U165" i="7"/>
  <c r="S165" i="7"/>
  <c r="Q165" i="7"/>
  <c r="P165" i="7"/>
  <c r="O165" i="7"/>
  <c r="M165" i="7"/>
  <c r="L165" i="7"/>
  <c r="I165" i="7"/>
  <c r="G165" i="7"/>
  <c r="E165" i="7"/>
  <c r="D165" i="7"/>
  <c r="C165" i="7"/>
  <c r="AU162" i="7"/>
  <c r="AT162" i="7"/>
  <c r="AS162" i="7"/>
  <c r="AR162" i="7"/>
  <c r="AP162" i="7"/>
  <c r="AN162" i="7"/>
  <c r="AK162" i="7"/>
  <c r="AJ162" i="7"/>
  <c r="AH162" i="7"/>
  <c r="AE162" i="7"/>
  <c r="AD162" i="7"/>
  <c r="AB162" i="7"/>
  <c r="Z162" i="7"/>
  <c r="Y162" i="7"/>
  <c r="W162" i="7"/>
  <c r="U162" i="7"/>
  <c r="S162" i="7"/>
  <c r="Q162" i="7"/>
  <c r="P162" i="7"/>
  <c r="O162" i="7"/>
  <c r="M162" i="7"/>
  <c r="L162" i="7"/>
  <c r="I162" i="7"/>
  <c r="G162" i="7"/>
  <c r="E162" i="7"/>
  <c r="D162" i="7"/>
  <c r="C162" i="7"/>
  <c r="AU159" i="7"/>
  <c r="AT159" i="7"/>
  <c r="AS159" i="7"/>
  <c r="AR159" i="7"/>
  <c r="AP159" i="7"/>
  <c r="AN159" i="7"/>
  <c r="AK159" i="7"/>
  <c r="AJ159" i="7"/>
  <c r="AH159" i="7"/>
  <c r="AE159" i="7"/>
  <c r="AD159" i="7"/>
  <c r="AB159" i="7"/>
  <c r="Z159" i="7"/>
  <c r="Y159" i="7"/>
  <c r="W159" i="7"/>
  <c r="U159" i="7"/>
  <c r="S159" i="7"/>
  <c r="Q159" i="7"/>
  <c r="P159" i="7"/>
  <c r="O159" i="7"/>
  <c r="M159" i="7"/>
  <c r="L159" i="7"/>
  <c r="I159" i="7"/>
  <c r="G159" i="7"/>
  <c r="E159" i="7"/>
  <c r="D159" i="7"/>
  <c r="C159" i="7"/>
  <c r="AU156" i="7"/>
  <c r="AT156" i="7"/>
  <c r="AS156" i="7"/>
  <c r="AR156" i="7"/>
  <c r="AP156" i="7"/>
  <c r="AN156" i="7"/>
  <c r="AK156" i="7"/>
  <c r="AJ156" i="7"/>
  <c r="AH156" i="7"/>
  <c r="AE156" i="7"/>
  <c r="AD156" i="7"/>
  <c r="AB156" i="7"/>
  <c r="Z156" i="7"/>
  <c r="Y156" i="7"/>
  <c r="W156" i="7"/>
  <c r="U156" i="7"/>
  <c r="S156" i="7"/>
  <c r="Q156" i="7"/>
  <c r="P156" i="7"/>
  <c r="O156" i="7"/>
  <c r="M156" i="7"/>
  <c r="L156" i="7"/>
  <c r="I156" i="7"/>
  <c r="G156" i="7"/>
  <c r="E156" i="7"/>
  <c r="D156" i="7"/>
  <c r="C156" i="7"/>
  <c r="AU153" i="7"/>
  <c r="AT153" i="7"/>
  <c r="AS153" i="7"/>
  <c r="AR153" i="7"/>
  <c r="AP153" i="7"/>
  <c r="AN153" i="7"/>
  <c r="AK153" i="7"/>
  <c r="AJ153" i="7"/>
  <c r="AH153" i="7"/>
  <c r="AE153" i="7"/>
  <c r="AD153" i="7"/>
  <c r="AB153" i="7"/>
  <c r="Z153" i="7"/>
  <c r="Y153" i="7"/>
  <c r="W153" i="7"/>
  <c r="U153" i="7"/>
  <c r="S153" i="7"/>
  <c r="Q153" i="7"/>
  <c r="P153" i="7"/>
  <c r="O153" i="7"/>
  <c r="M153" i="7"/>
  <c r="L153" i="7"/>
  <c r="I153" i="7"/>
  <c r="G153" i="7"/>
  <c r="E153" i="7"/>
  <c r="D153" i="7"/>
  <c r="C153" i="7"/>
  <c r="AU150" i="7"/>
  <c r="AT150" i="7"/>
  <c r="AS150" i="7"/>
  <c r="AR150" i="7"/>
  <c r="AP150" i="7"/>
  <c r="AN150" i="7"/>
  <c r="AK150" i="7"/>
  <c r="AJ150" i="7"/>
  <c r="AH150" i="7"/>
  <c r="AE150" i="7"/>
  <c r="AD150" i="7"/>
  <c r="AB150" i="7"/>
  <c r="Z150" i="7"/>
  <c r="Y150" i="7"/>
  <c r="W150" i="7"/>
  <c r="U150" i="7"/>
  <c r="S150" i="7"/>
  <c r="Q150" i="7"/>
  <c r="P150" i="7"/>
  <c r="O150" i="7"/>
  <c r="M150" i="7"/>
  <c r="L150" i="7"/>
  <c r="I150" i="7"/>
  <c r="G150" i="7"/>
  <c r="E150" i="7"/>
  <c r="D150" i="7"/>
  <c r="C150" i="7"/>
  <c r="AU147" i="7"/>
  <c r="AT147" i="7"/>
  <c r="AS147" i="7"/>
  <c r="AR147" i="7"/>
  <c r="AP147" i="7"/>
  <c r="AN147" i="7"/>
  <c r="AK147" i="7"/>
  <c r="AJ147" i="7"/>
  <c r="AH147" i="7"/>
  <c r="AE147" i="7"/>
  <c r="AD147" i="7"/>
  <c r="AB147" i="7"/>
  <c r="Z147" i="7"/>
  <c r="Y147" i="7"/>
  <c r="W147" i="7"/>
  <c r="U147" i="7"/>
  <c r="S147" i="7"/>
  <c r="Q147" i="7"/>
  <c r="P147" i="7"/>
  <c r="O147" i="7"/>
  <c r="M147" i="7"/>
  <c r="L147" i="7"/>
  <c r="I147" i="7"/>
  <c r="G147" i="7"/>
  <c r="E147" i="7"/>
  <c r="D147" i="7"/>
  <c r="C147" i="7"/>
  <c r="AU144" i="7"/>
  <c r="AT144" i="7"/>
  <c r="AS144" i="7"/>
  <c r="AR144" i="7"/>
  <c r="AP144" i="7"/>
  <c r="AN144" i="7"/>
  <c r="AK144" i="7"/>
  <c r="AJ144" i="7"/>
  <c r="AH144" i="7"/>
  <c r="AE144" i="7"/>
  <c r="AD144" i="7"/>
  <c r="AB144" i="7"/>
  <c r="Z144" i="7"/>
  <c r="Y144" i="7"/>
  <c r="W144" i="7"/>
  <c r="U144" i="7"/>
  <c r="S144" i="7"/>
  <c r="Q144" i="7"/>
  <c r="P144" i="7"/>
  <c r="O144" i="7"/>
  <c r="M144" i="7"/>
  <c r="L144" i="7"/>
  <c r="I144" i="7"/>
  <c r="G144" i="7"/>
  <c r="E144" i="7"/>
  <c r="D144" i="7"/>
  <c r="C144" i="7"/>
  <c r="AU141" i="7"/>
  <c r="AT141" i="7"/>
  <c r="AS141" i="7"/>
  <c r="AR141" i="7"/>
  <c r="AP141" i="7"/>
  <c r="AN141" i="7"/>
  <c r="AK141" i="7"/>
  <c r="AJ141" i="7"/>
  <c r="AH141" i="7"/>
  <c r="AE141" i="7"/>
  <c r="AD141" i="7"/>
  <c r="AB141" i="7"/>
  <c r="Z141" i="7"/>
  <c r="Y141" i="7"/>
  <c r="W141" i="7"/>
  <c r="U141" i="7"/>
  <c r="S141" i="7"/>
  <c r="Q141" i="7"/>
  <c r="P141" i="7"/>
  <c r="O141" i="7"/>
  <c r="M141" i="7"/>
  <c r="L141" i="7"/>
  <c r="I141" i="7"/>
  <c r="G141" i="7"/>
  <c r="E141" i="7"/>
  <c r="D141" i="7"/>
  <c r="C141" i="7"/>
  <c r="AU138" i="7"/>
  <c r="AT138" i="7"/>
  <c r="AS138" i="7"/>
  <c r="AR138" i="7"/>
  <c r="AP138" i="7"/>
  <c r="AN138" i="7"/>
  <c r="AK138" i="7"/>
  <c r="AJ138" i="7"/>
  <c r="AH138" i="7"/>
  <c r="AE138" i="7"/>
  <c r="AD138" i="7"/>
  <c r="AB138" i="7"/>
  <c r="Z138" i="7"/>
  <c r="Y138" i="7"/>
  <c r="W138" i="7"/>
  <c r="U138" i="7"/>
  <c r="S138" i="7"/>
  <c r="Q138" i="7"/>
  <c r="P138" i="7"/>
  <c r="O138" i="7"/>
  <c r="M138" i="7"/>
  <c r="L138" i="7"/>
  <c r="I138" i="7"/>
  <c r="G138" i="7"/>
  <c r="E138" i="7"/>
  <c r="D138" i="7"/>
  <c r="C138" i="7"/>
  <c r="AU135" i="7"/>
  <c r="AT135" i="7"/>
  <c r="AS135" i="7"/>
  <c r="AR135" i="7"/>
  <c r="AP135" i="7"/>
  <c r="AN135" i="7"/>
  <c r="AK135" i="7"/>
  <c r="AJ135" i="7"/>
  <c r="AH135" i="7"/>
  <c r="AE135" i="7"/>
  <c r="AD135" i="7"/>
  <c r="AB135" i="7"/>
  <c r="Z135" i="7"/>
  <c r="Y135" i="7"/>
  <c r="W135" i="7"/>
  <c r="U135" i="7"/>
  <c r="S135" i="7"/>
  <c r="Q135" i="7"/>
  <c r="P135" i="7"/>
  <c r="O135" i="7"/>
  <c r="M135" i="7"/>
  <c r="L135" i="7"/>
  <c r="I135" i="7"/>
  <c r="G135" i="7"/>
  <c r="E135" i="7"/>
  <c r="D135" i="7"/>
  <c r="C135" i="7"/>
  <c r="AU132" i="7"/>
  <c r="AT132" i="7"/>
  <c r="AS132" i="7"/>
  <c r="AR132" i="7"/>
  <c r="AP132" i="7"/>
  <c r="AN132" i="7"/>
  <c r="AK132" i="7"/>
  <c r="AJ132" i="7"/>
  <c r="AH132" i="7"/>
  <c r="AE132" i="7"/>
  <c r="AD132" i="7"/>
  <c r="AB132" i="7"/>
  <c r="Z132" i="7"/>
  <c r="Y132" i="7"/>
  <c r="W132" i="7"/>
  <c r="U132" i="7"/>
  <c r="S132" i="7"/>
  <c r="Q132" i="7"/>
  <c r="P132" i="7"/>
  <c r="O132" i="7"/>
  <c r="M132" i="7"/>
  <c r="L132" i="7"/>
  <c r="I132" i="7"/>
  <c r="G132" i="7"/>
  <c r="E132" i="7"/>
  <c r="D132" i="7"/>
  <c r="C132" i="7"/>
  <c r="AU129" i="7"/>
  <c r="AT129" i="7"/>
  <c r="AS129" i="7"/>
  <c r="AR129" i="7"/>
  <c r="AP129" i="7"/>
  <c r="AN129" i="7"/>
  <c r="AK129" i="7"/>
  <c r="AJ129" i="7"/>
  <c r="AH129" i="7"/>
  <c r="AE129" i="7"/>
  <c r="AD129" i="7"/>
  <c r="AB129" i="7"/>
  <c r="Z129" i="7"/>
  <c r="Y129" i="7"/>
  <c r="W129" i="7"/>
  <c r="U129" i="7"/>
  <c r="S129" i="7"/>
  <c r="Q129" i="7"/>
  <c r="P129" i="7"/>
  <c r="O129" i="7"/>
  <c r="M129" i="7"/>
  <c r="L129" i="7"/>
  <c r="I129" i="7"/>
  <c r="G129" i="7"/>
  <c r="E129" i="7"/>
  <c r="D129" i="7"/>
  <c r="C129" i="7"/>
  <c r="AU126" i="7"/>
  <c r="AT126" i="7"/>
  <c r="AS126" i="7"/>
  <c r="AR126" i="7"/>
  <c r="AP126" i="7"/>
  <c r="AN126" i="7"/>
  <c r="AK126" i="7"/>
  <c r="AJ126" i="7"/>
  <c r="AH126" i="7"/>
  <c r="AE126" i="7"/>
  <c r="AD126" i="7"/>
  <c r="AB126" i="7"/>
  <c r="Z126" i="7"/>
  <c r="Y126" i="7"/>
  <c r="W126" i="7"/>
  <c r="U126" i="7"/>
  <c r="S126" i="7"/>
  <c r="Q126" i="7"/>
  <c r="P126" i="7"/>
  <c r="O126" i="7"/>
  <c r="M126" i="7"/>
  <c r="L126" i="7"/>
  <c r="I126" i="7"/>
  <c r="G126" i="7"/>
  <c r="E126" i="7"/>
  <c r="D126" i="7"/>
  <c r="C126" i="7"/>
  <c r="AU123" i="7"/>
  <c r="AT123" i="7"/>
  <c r="AS123" i="7"/>
  <c r="AR123" i="7"/>
  <c r="AP123" i="7"/>
  <c r="AN123" i="7"/>
  <c r="AK123" i="7"/>
  <c r="AJ123" i="7"/>
  <c r="AH123" i="7"/>
  <c r="AE123" i="7"/>
  <c r="AD123" i="7"/>
  <c r="AB123" i="7"/>
  <c r="Z123" i="7"/>
  <c r="Y123" i="7"/>
  <c r="W123" i="7"/>
  <c r="U123" i="7"/>
  <c r="S123" i="7"/>
  <c r="Q123" i="7"/>
  <c r="P123" i="7"/>
  <c r="O123" i="7"/>
  <c r="M123" i="7"/>
  <c r="L123" i="7"/>
  <c r="I123" i="7"/>
  <c r="G123" i="7"/>
  <c r="E123" i="7"/>
  <c r="D123" i="7"/>
  <c r="C123" i="7"/>
  <c r="AU120" i="7"/>
  <c r="AT120" i="7"/>
  <c r="AS120" i="7"/>
  <c r="AR120" i="7"/>
  <c r="AP120" i="7"/>
  <c r="AN120" i="7"/>
  <c r="AK120" i="7"/>
  <c r="AJ120" i="7"/>
  <c r="AH120" i="7"/>
  <c r="AE120" i="7"/>
  <c r="AD120" i="7"/>
  <c r="AB120" i="7"/>
  <c r="Z120" i="7"/>
  <c r="Y120" i="7"/>
  <c r="W120" i="7"/>
  <c r="U120" i="7"/>
  <c r="S120" i="7"/>
  <c r="Q120" i="7"/>
  <c r="P120" i="7"/>
  <c r="O120" i="7"/>
  <c r="M120" i="7"/>
  <c r="L120" i="7"/>
  <c r="I120" i="7"/>
  <c r="G120" i="7"/>
  <c r="E120" i="7"/>
  <c r="D120" i="7"/>
  <c r="C120" i="7"/>
  <c r="AU117" i="7"/>
  <c r="AT117" i="7"/>
  <c r="AS117" i="7"/>
  <c r="AR117" i="7"/>
  <c r="AP117" i="7"/>
  <c r="AN117" i="7"/>
  <c r="AK117" i="7"/>
  <c r="AJ117" i="7"/>
  <c r="AH117" i="7"/>
  <c r="AE117" i="7"/>
  <c r="AD117" i="7"/>
  <c r="AB117" i="7"/>
  <c r="Z117" i="7"/>
  <c r="Y117" i="7"/>
  <c r="W117" i="7"/>
  <c r="U117" i="7"/>
  <c r="S117" i="7"/>
  <c r="Q117" i="7"/>
  <c r="P117" i="7"/>
  <c r="O117" i="7"/>
  <c r="M117" i="7"/>
  <c r="L117" i="7"/>
  <c r="I117" i="7"/>
  <c r="G117" i="7"/>
  <c r="E117" i="7"/>
  <c r="D117" i="7"/>
  <c r="C117" i="7"/>
  <c r="AU114" i="7"/>
  <c r="AT114" i="7"/>
  <c r="AS114" i="7"/>
  <c r="AR114" i="7"/>
  <c r="AP114" i="7"/>
  <c r="AN114" i="7"/>
  <c r="AK114" i="7"/>
  <c r="AJ114" i="7"/>
  <c r="AH114" i="7"/>
  <c r="AE114" i="7"/>
  <c r="AD114" i="7"/>
  <c r="AB114" i="7"/>
  <c r="Z114" i="7"/>
  <c r="Y114" i="7"/>
  <c r="W114" i="7"/>
  <c r="U114" i="7"/>
  <c r="S114" i="7"/>
  <c r="Q114" i="7"/>
  <c r="P114" i="7"/>
  <c r="O114" i="7"/>
  <c r="M114" i="7"/>
  <c r="L114" i="7"/>
  <c r="I114" i="7"/>
  <c r="G114" i="7"/>
  <c r="E114" i="7"/>
  <c r="D114" i="7"/>
  <c r="C114" i="7"/>
  <c r="AU111" i="7"/>
  <c r="AT111" i="7"/>
  <c r="AS111" i="7"/>
  <c r="AR111" i="7"/>
  <c r="AP111" i="7"/>
  <c r="AN111" i="7"/>
  <c r="AK111" i="7"/>
  <c r="AJ111" i="7"/>
  <c r="AH111" i="7"/>
  <c r="AE111" i="7"/>
  <c r="AD111" i="7"/>
  <c r="AB111" i="7"/>
  <c r="Z111" i="7"/>
  <c r="Y111" i="7"/>
  <c r="W111" i="7"/>
  <c r="U111" i="7"/>
  <c r="S111" i="7"/>
  <c r="Q111" i="7"/>
  <c r="P111" i="7"/>
  <c r="O111" i="7"/>
  <c r="M111" i="7"/>
  <c r="L111" i="7"/>
  <c r="I111" i="7"/>
  <c r="G111" i="7"/>
  <c r="E111" i="7"/>
  <c r="D111" i="7"/>
  <c r="C111" i="7"/>
  <c r="AU108" i="7"/>
  <c r="AT108" i="7"/>
  <c r="AS108" i="7"/>
  <c r="AR108" i="7"/>
  <c r="AP108" i="7"/>
  <c r="AN108" i="7"/>
  <c r="AK108" i="7"/>
  <c r="AJ108" i="7"/>
  <c r="AH108" i="7"/>
  <c r="AE108" i="7"/>
  <c r="AD108" i="7"/>
  <c r="AB108" i="7"/>
  <c r="Z108" i="7"/>
  <c r="Y108" i="7"/>
  <c r="W108" i="7"/>
  <c r="U108" i="7"/>
  <c r="S108" i="7"/>
  <c r="Q108" i="7"/>
  <c r="P108" i="7"/>
  <c r="O108" i="7"/>
  <c r="M108" i="7"/>
  <c r="L108" i="7"/>
  <c r="I108" i="7"/>
  <c r="G108" i="7"/>
  <c r="E108" i="7"/>
  <c r="D108" i="7"/>
  <c r="C108" i="7"/>
  <c r="AU105" i="7"/>
  <c r="AT105" i="7"/>
  <c r="AS105" i="7"/>
  <c r="AR105" i="7"/>
  <c r="AP105" i="7"/>
  <c r="AN105" i="7"/>
  <c r="AK105" i="7"/>
  <c r="AJ105" i="7"/>
  <c r="AH105" i="7"/>
  <c r="AE105" i="7"/>
  <c r="AD105" i="7"/>
  <c r="AB105" i="7"/>
  <c r="Z105" i="7"/>
  <c r="Y105" i="7"/>
  <c r="W105" i="7"/>
  <c r="U105" i="7"/>
  <c r="S105" i="7"/>
  <c r="Q105" i="7"/>
  <c r="P105" i="7"/>
  <c r="O105" i="7"/>
  <c r="M105" i="7"/>
  <c r="L105" i="7"/>
  <c r="I105" i="7"/>
  <c r="G105" i="7"/>
  <c r="E105" i="7"/>
  <c r="D105" i="7"/>
  <c r="C105" i="7"/>
  <c r="AU102" i="7"/>
  <c r="AT102" i="7"/>
  <c r="AS102" i="7"/>
  <c r="AR102" i="7"/>
  <c r="AP102" i="7"/>
  <c r="AN102" i="7"/>
  <c r="AK102" i="7"/>
  <c r="AJ102" i="7"/>
  <c r="AH102" i="7"/>
  <c r="AE102" i="7"/>
  <c r="AD102" i="7"/>
  <c r="AB102" i="7"/>
  <c r="Z102" i="7"/>
  <c r="Y102" i="7"/>
  <c r="W102" i="7"/>
  <c r="U102" i="7"/>
  <c r="S102" i="7"/>
  <c r="Q102" i="7"/>
  <c r="P102" i="7"/>
  <c r="O102" i="7"/>
  <c r="M102" i="7"/>
  <c r="L102" i="7"/>
  <c r="I102" i="7"/>
  <c r="G102" i="7"/>
  <c r="E102" i="7"/>
  <c r="D102" i="7"/>
  <c r="C102" i="7"/>
  <c r="AU99" i="7"/>
  <c r="AT99" i="7"/>
  <c r="AS99" i="7"/>
  <c r="AR99" i="7"/>
  <c r="AP99" i="7"/>
  <c r="AN99" i="7"/>
  <c r="AK99" i="7"/>
  <c r="AJ99" i="7"/>
  <c r="AH99" i="7"/>
  <c r="AE99" i="7"/>
  <c r="AD99" i="7"/>
  <c r="AB99" i="7"/>
  <c r="Z99" i="7"/>
  <c r="Y99" i="7"/>
  <c r="W99" i="7"/>
  <c r="U99" i="7"/>
  <c r="S99" i="7"/>
  <c r="Q99" i="7"/>
  <c r="P99" i="7"/>
  <c r="O99" i="7"/>
  <c r="M99" i="7"/>
  <c r="L99" i="7"/>
  <c r="I99" i="7"/>
  <c r="G99" i="7"/>
  <c r="E99" i="7"/>
  <c r="D99" i="7"/>
  <c r="C99" i="7"/>
  <c r="AU96" i="7"/>
  <c r="AT96" i="7"/>
  <c r="AS96" i="7"/>
  <c r="AR96" i="7"/>
  <c r="AP96" i="7"/>
  <c r="AN96" i="7"/>
  <c r="AK96" i="7"/>
  <c r="AJ96" i="7"/>
  <c r="AH96" i="7"/>
  <c r="AE96" i="7"/>
  <c r="AD96" i="7"/>
  <c r="AB96" i="7"/>
  <c r="Z96" i="7"/>
  <c r="Y96" i="7"/>
  <c r="W96" i="7"/>
  <c r="U96" i="7"/>
  <c r="S96" i="7"/>
  <c r="Q96" i="7"/>
  <c r="P96" i="7"/>
  <c r="O96" i="7"/>
  <c r="M96" i="7"/>
  <c r="L96" i="7"/>
  <c r="I96" i="7"/>
  <c r="G96" i="7"/>
  <c r="E96" i="7"/>
  <c r="D96" i="7"/>
  <c r="C96" i="7"/>
  <c r="AU93" i="7"/>
  <c r="AT93" i="7"/>
  <c r="AS93" i="7"/>
  <c r="AR93" i="7"/>
  <c r="AP93" i="7"/>
  <c r="AN93" i="7"/>
  <c r="AK93" i="7"/>
  <c r="AJ93" i="7"/>
  <c r="AH93" i="7"/>
  <c r="AE93" i="7"/>
  <c r="AD93" i="7"/>
  <c r="AB93" i="7"/>
  <c r="Z93" i="7"/>
  <c r="Y93" i="7"/>
  <c r="W93" i="7"/>
  <c r="U93" i="7"/>
  <c r="S93" i="7"/>
  <c r="Q93" i="7"/>
  <c r="P93" i="7"/>
  <c r="O93" i="7"/>
  <c r="M93" i="7"/>
  <c r="L93" i="7"/>
  <c r="I93" i="7"/>
  <c r="G93" i="7"/>
  <c r="E93" i="7"/>
  <c r="D93" i="7"/>
  <c r="C93" i="7"/>
  <c r="AU90" i="7"/>
  <c r="AT90" i="7"/>
  <c r="AS90" i="7"/>
  <c r="AR90" i="7"/>
  <c r="AP90" i="7"/>
  <c r="AN90" i="7"/>
  <c r="AK90" i="7"/>
  <c r="AJ90" i="7"/>
  <c r="AH90" i="7"/>
  <c r="AE90" i="7"/>
  <c r="AD90" i="7"/>
  <c r="AB90" i="7"/>
  <c r="Z90" i="7"/>
  <c r="Y90" i="7"/>
  <c r="W90" i="7"/>
  <c r="U90" i="7"/>
  <c r="S90" i="7"/>
  <c r="Q90" i="7"/>
  <c r="P90" i="7"/>
  <c r="O90" i="7"/>
  <c r="M90" i="7"/>
  <c r="L90" i="7"/>
  <c r="I90" i="7"/>
  <c r="G90" i="7"/>
  <c r="E90" i="7"/>
  <c r="D90" i="7"/>
  <c r="C90" i="7"/>
  <c r="AU87" i="7"/>
  <c r="AT87" i="7"/>
  <c r="AS87" i="7"/>
  <c r="AR87" i="7"/>
  <c r="AP87" i="7"/>
  <c r="AN87" i="7"/>
  <c r="AK87" i="7"/>
  <c r="AJ87" i="7"/>
  <c r="AH87" i="7"/>
  <c r="AE87" i="7"/>
  <c r="AD87" i="7"/>
  <c r="AB87" i="7"/>
  <c r="Z87" i="7"/>
  <c r="Y87" i="7"/>
  <c r="W87" i="7"/>
  <c r="U87" i="7"/>
  <c r="S87" i="7"/>
  <c r="Q87" i="7"/>
  <c r="P87" i="7"/>
  <c r="O87" i="7"/>
  <c r="M87" i="7"/>
  <c r="L87" i="7"/>
  <c r="I87" i="7"/>
  <c r="G87" i="7"/>
  <c r="E87" i="7"/>
  <c r="D87" i="7"/>
  <c r="C87" i="7"/>
  <c r="AU84" i="7"/>
  <c r="AT84" i="7"/>
  <c r="AS84" i="7"/>
  <c r="AR84" i="7"/>
  <c r="AP84" i="7"/>
  <c r="AN84" i="7"/>
  <c r="AK84" i="7"/>
  <c r="AJ84" i="7"/>
  <c r="AH84" i="7"/>
  <c r="AE84" i="7"/>
  <c r="AD84" i="7"/>
  <c r="AB84" i="7"/>
  <c r="Z84" i="7"/>
  <c r="Y84" i="7"/>
  <c r="W84" i="7"/>
  <c r="U84" i="7"/>
  <c r="S84" i="7"/>
  <c r="Q84" i="7"/>
  <c r="P84" i="7"/>
  <c r="O84" i="7"/>
  <c r="M84" i="7"/>
  <c r="L84" i="7"/>
  <c r="I84" i="7"/>
  <c r="G84" i="7"/>
  <c r="E84" i="7"/>
  <c r="D84" i="7"/>
  <c r="C84" i="7"/>
  <c r="AU81" i="7"/>
  <c r="AT81" i="7"/>
  <c r="AS81" i="7"/>
  <c r="AR81" i="7"/>
  <c r="AP81" i="7"/>
  <c r="AN81" i="7"/>
  <c r="AK81" i="7"/>
  <c r="AJ81" i="7"/>
  <c r="AH81" i="7"/>
  <c r="AE81" i="7"/>
  <c r="AD81" i="7"/>
  <c r="AB81" i="7"/>
  <c r="Z81" i="7"/>
  <c r="Y81" i="7"/>
  <c r="W81" i="7"/>
  <c r="U81" i="7"/>
  <c r="S81" i="7"/>
  <c r="Q81" i="7"/>
  <c r="P81" i="7"/>
  <c r="O81" i="7"/>
  <c r="M81" i="7"/>
  <c r="L81" i="7"/>
  <c r="I81" i="7"/>
  <c r="G81" i="7"/>
  <c r="E81" i="7"/>
  <c r="D81" i="7"/>
  <c r="C81" i="7"/>
  <c r="AU78" i="7"/>
  <c r="AT78" i="7"/>
  <c r="AS78" i="7"/>
  <c r="AR78" i="7"/>
  <c r="AP78" i="7"/>
  <c r="AN78" i="7"/>
  <c r="AK78" i="7"/>
  <c r="AJ78" i="7"/>
  <c r="AH78" i="7"/>
  <c r="AE78" i="7"/>
  <c r="AD78" i="7"/>
  <c r="AB78" i="7"/>
  <c r="Z78" i="7"/>
  <c r="Y78" i="7"/>
  <c r="W78" i="7"/>
  <c r="U78" i="7"/>
  <c r="S78" i="7"/>
  <c r="Q78" i="7"/>
  <c r="P78" i="7"/>
  <c r="O78" i="7"/>
  <c r="M78" i="7"/>
  <c r="L78" i="7"/>
  <c r="I78" i="7"/>
  <c r="G78" i="7"/>
  <c r="E78" i="7"/>
  <c r="D78" i="7"/>
  <c r="C78" i="7"/>
  <c r="AU75" i="7"/>
  <c r="AT75" i="7"/>
  <c r="AS75" i="7"/>
  <c r="AR75" i="7"/>
  <c r="AP75" i="7"/>
  <c r="AN75" i="7"/>
  <c r="AK75" i="7"/>
  <c r="AJ75" i="7"/>
  <c r="AH75" i="7"/>
  <c r="AE75" i="7"/>
  <c r="AD75" i="7"/>
  <c r="AB75" i="7"/>
  <c r="Z75" i="7"/>
  <c r="Y75" i="7"/>
  <c r="W75" i="7"/>
  <c r="U75" i="7"/>
  <c r="S75" i="7"/>
  <c r="Q75" i="7"/>
  <c r="P75" i="7"/>
  <c r="O75" i="7"/>
  <c r="M75" i="7"/>
  <c r="L75" i="7"/>
  <c r="I75" i="7"/>
  <c r="G75" i="7"/>
  <c r="E75" i="7"/>
  <c r="D75" i="7"/>
  <c r="C75" i="7"/>
  <c r="AU72" i="7"/>
  <c r="AT72" i="7"/>
  <c r="AS72" i="7"/>
  <c r="AR72" i="7"/>
  <c r="AP72" i="7"/>
  <c r="AN72" i="7"/>
  <c r="AK72" i="7"/>
  <c r="AJ72" i="7"/>
  <c r="AH72" i="7"/>
  <c r="AE72" i="7"/>
  <c r="AD72" i="7"/>
  <c r="AB72" i="7"/>
  <c r="Z72" i="7"/>
  <c r="Y72" i="7"/>
  <c r="W72" i="7"/>
  <c r="U72" i="7"/>
  <c r="S72" i="7"/>
  <c r="Q72" i="7"/>
  <c r="P72" i="7"/>
  <c r="O72" i="7"/>
  <c r="M72" i="7"/>
  <c r="L72" i="7"/>
  <c r="I72" i="7"/>
  <c r="G72" i="7"/>
  <c r="E72" i="7"/>
  <c r="D72" i="7"/>
  <c r="C72" i="7"/>
  <c r="AU69" i="7"/>
  <c r="AT69" i="7"/>
  <c r="AS69" i="7"/>
  <c r="AR69" i="7"/>
  <c r="AP69" i="7"/>
  <c r="AN69" i="7"/>
  <c r="AK69" i="7"/>
  <c r="AJ69" i="7"/>
  <c r="AH69" i="7"/>
  <c r="AE69" i="7"/>
  <c r="AD69" i="7"/>
  <c r="AB69" i="7"/>
  <c r="Z69" i="7"/>
  <c r="Y69" i="7"/>
  <c r="W69" i="7"/>
  <c r="U69" i="7"/>
  <c r="S69" i="7"/>
  <c r="Q69" i="7"/>
  <c r="P69" i="7"/>
  <c r="O69" i="7"/>
  <c r="M69" i="7"/>
  <c r="L69" i="7"/>
  <c r="I69" i="7"/>
  <c r="G69" i="7"/>
  <c r="E69" i="7"/>
  <c r="D69" i="7"/>
  <c r="C69" i="7"/>
  <c r="AU66" i="7"/>
  <c r="AT66" i="7"/>
  <c r="AS66" i="7"/>
  <c r="AR66" i="7"/>
  <c r="AP66" i="7"/>
  <c r="AN66" i="7"/>
  <c r="AK66" i="7"/>
  <c r="AJ66" i="7"/>
  <c r="AH66" i="7"/>
  <c r="AE66" i="7"/>
  <c r="AD66" i="7"/>
  <c r="AB66" i="7"/>
  <c r="Z66" i="7"/>
  <c r="Y66" i="7"/>
  <c r="W66" i="7"/>
  <c r="U66" i="7"/>
  <c r="S66" i="7"/>
  <c r="Q66" i="7"/>
  <c r="P66" i="7"/>
  <c r="O66" i="7"/>
  <c r="M66" i="7"/>
  <c r="L66" i="7"/>
  <c r="I66" i="7"/>
  <c r="G66" i="7"/>
  <c r="E66" i="7"/>
  <c r="D66" i="7"/>
  <c r="C66" i="7"/>
  <c r="AU63" i="7"/>
  <c r="AT63" i="7"/>
  <c r="AS63" i="7"/>
  <c r="AR63" i="7"/>
  <c r="AP63" i="7"/>
  <c r="AN63" i="7"/>
  <c r="AK63" i="7"/>
  <c r="AJ63" i="7"/>
  <c r="AH63" i="7"/>
  <c r="AE63" i="7"/>
  <c r="AD63" i="7"/>
  <c r="AB63" i="7"/>
  <c r="Z63" i="7"/>
  <c r="Y63" i="7"/>
  <c r="W63" i="7"/>
  <c r="U63" i="7"/>
  <c r="S63" i="7"/>
  <c r="Q63" i="7"/>
  <c r="P63" i="7"/>
  <c r="O63" i="7"/>
  <c r="M63" i="7"/>
  <c r="L63" i="7"/>
  <c r="I63" i="7"/>
  <c r="G63" i="7"/>
  <c r="E63" i="7"/>
  <c r="D63" i="7"/>
  <c r="C63" i="7"/>
  <c r="AU60" i="7"/>
  <c r="AT60" i="7"/>
  <c r="AS60" i="7"/>
  <c r="AR60" i="7"/>
  <c r="AP60" i="7"/>
  <c r="AN60" i="7"/>
  <c r="AK60" i="7"/>
  <c r="AJ60" i="7"/>
  <c r="AH60" i="7"/>
  <c r="AE60" i="7"/>
  <c r="AD60" i="7"/>
  <c r="AB60" i="7"/>
  <c r="Z60" i="7"/>
  <c r="Y60" i="7"/>
  <c r="W60" i="7"/>
  <c r="U60" i="7"/>
  <c r="S60" i="7"/>
  <c r="Q60" i="7"/>
  <c r="P60" i="7"/>
  <c r="O60" i="7"/>
  <c r="M60" i="7"/>
  <c r="L60" i="7"/>
  <c r="I60" i="7"/>
  <c r="G60" i="7"/>
  <c r="E60" i="7"/>
  <c r="D60" i="7"/>
  <c r="C60" i="7"/>
  <c r="AU57" i="7"/>
  <c r="AT57" i="7"/>
  <c r="AS57" i="7"/>
  <c r="AR57" i="7"/>
  <c r="AP57" i="7"/>
  <c r="AN57" i="7"/>
  <c r="AK57" i="7"/>
  <c r="AJ57" i="7"/>
  <c r="AH57" i="7"/>
  <c r="AE57" i="7"/>
  <c r="AD57" i="7"/>
  <c r="AB57" i="7"/>
  <c r="Z57" i="7"/>
  <c r="Y57" i="7"/>
  <c r="W57" i="7"/>
  <c r="U57" i="7"/>
  <c r="S57" i="7"/>
  <c r="Q57" i="7"/>
  <c r="P57" i="7"/>
  <c r="O57" i="7"/>
  <c r="M57" i="7"/>
  <c r="L57" i="7"/>
  <c r="I57" i="7"/>
  <c r="G57" i="7"/>
  <c r="E57" i="7"/>
  <c r="D57" i="7"/>
  <c r="C57" i="7"/>
  <c r="AU54" i="7"/>
  <c r="AT54" i="7"/>
  <c r="AS54" i="7"/>
  <c r="AR54" i="7"/>
  <c r="AP54" i="7"/>
  <c r="AN54" i="7"/>
  <c r="AK54" i="7"/>
  <c r="AJ54" i="7"/>
  <c r="AH54" i="7"/>
  <c r="AE54" i="7"/>
  <c r="AD54" i="7"/>
  <c r="AB54" i="7"/>
  <c r="Z54" i="7"/>
  <c r="Y54" i="7"/>
  <c r="W54" i="7"/>
  <c r="U54" i="7"/>
  <c r="S54" i="7"/>
  <c r="Q54" i="7"/>
  <c r="P54" i="7"/>
  <c r="O54" i="7"/>
  <c r="M54" i="7"/>
  <c r="L54" i="7"/>
  <c r="I54" i="7"/>
  <c r="G54" i="7"/>
  <c r="E54" i="7"/>
  <c r="D54" i="7"/>
  <c r="C54" i="7"/>
  <c r="AU51" i="7"/>
  <c r="AT51" i="7"/>
  <c r="AS51" i="7"/>
  <c r="AR51" i="7"/>
  <c r="AP51" i="7"/>
  <c r="AN51" i="7"/>
  <c r="AK51" i="7"/>
  <c r="AJ51" i="7"/>
  <c r="AH51" i="7"/>
  <c r="AE51" i="7"/>
  <c r="AD51" i="7"/>
  <c r="AB51" i="7"/>
  <c r="Z51" i="7"/>
  <c r="Y51" i="7"/>
  <c r="W51" i="7"/>
  <c r="U51" i="7"/>
  <c r="S51" i="7"/>
  <c r="Q51" i="7"/>
  <c r="P51" i="7"/>
  <c r="O51" i="7"/>
  <c r="M51" i="7"/>
  <c r="L51" i="7"/>
  <c r="I51" i="7"/>
  <c r="G51" i="7"/>
  <c r="E51" i="7"/>
  <c r="D51" i="7"/>
  <c r="C51" i="7"/>
  <c r="AU48" i="7"/>
  <c r="AT48" i="7"/>
  <c r="AS48" i="7"/>
  <c r="AR48" i="7"/>
  <c r="AP48" i="7"/>
  <c r="AN48" i="7"/>
  <c r="AK48" i="7"/>
  <c r="AJ48" i="7"/>
  <c r="AH48" i="7"/>
  <c r="AE48" i="7"/>
  <c r="AD48" i="7"/>
  <c r="AB48" i="7"/>
  <c r="Z48" i="7"/>
  <c r="Y48" i="7"/>
  <c r="W48" i="7"/>
  <c r="U48" i="7"/>
  <c r="S48" i="7"/>
  <c r="Q48" i="7"/>
  <c r="P48" i="7"/>
  <c r="O48" i="7"/>
  <c r="M48" i="7"/>
  <c r="L48" i="7"/>
  <c r="I48" i="7"/>
  <c r="G48" i="7"/>
  <c r="E48" i="7"/>
  <c r="D48" i="7"/>
  <c r="C48" i="7"/>
  <c r="AU45" i="7"/>
  <c r="AT45" i="7"/>
  <c r="AS45" i="7"/>
  <c r="AR45" i="7"/>
  <c r="AP45" i="7"/>
  <c r="AN45" i="7"/>
  <c r="AK45" i="7"/>
  <c r="AJ45" i="7"/>
  <c r="AH45" i="7"/>
  <c r="AE45" i="7"/>
  <c r="AD45" i="7"/>
  <c r="AB45" i="7"/>
  <c r="Z45" i="7"/>
  <c r="Y45" i="7"/>
  <c r="W45" i="7"/>
  <c r="U45" i="7"/>
  <c r="S45" i="7"/>
  <c r="Q45" i="7"/>
  <c r="P45" i="7"/>
  <c r="O45" i="7"/>
  <c r="M45" i="7"/>
  <c r="L45" i="7"/>
  <c r="I45" i="7"/>
  <c r="G45" i="7"/>
  <c r="E45" i="7"/>
  <c r="D45" i="7"/>
  <c r="C45" i="7"/>
  <c r="AU42" i="7"/>
  <c r="AT42" i="7"/>
  <c r="AS42" i="7"/>
  <c r="AR42" i="7"/>
  <c r="AP42" i="7"/>
  <c r="AN42" i="7"/>
  <c r="AK42" i="7"/>
  <c r="AJ42" i="7"/>
  <c r="AH42" i="7"/>
  <c r="AE42" i="7"/>
  <c r="AD42" i="7"/>
  <c r="AB42" i="7"/>
  <c r="Z42" i="7"/>
  <c r="Y42" i="7"/>
  <c r="W42" i="7"/>
  <c r="U42" i="7"/>
  <c r="S42" i="7"/>
  <c r="Q42" i="7"/>
  <c r="P42" i="7"/>
  <c r="O42" i="7"/>
  <c r="M42" i="7"/>
  <c r="L42" i="7"/>
  <c r="I42" i="7"/>
  <c r="G42" i="7"/>
  <c r="E42" i="7"/>
  <c r="D42" i="7"/>
  <c r="C42" i="7"/>
  <c r="AU39" i="7"/>
  <c r="AT39" i="7"/>
  <c r="AS39" i="7"/>
  <c r="AR39" i="7"/>
  <c r="AP39" i="7"/>
  <c r="AN39" i="7"/>
  <c r="AK39" i="7"/>
  <c r="AJ39" i="7"/>
  <c r="AH39" i="7"/>
  <c r="AE39" i="7"/>
  <c r="AD39" i="7"/>
  <c r="AB39" i="7"/>
  <c r="Z39" i="7"/>
  <c r="Y39" i="7"/>
  <c r="W39" i="7"/>
  <c r="U39" i="7"/>
  <c r="S39" i="7"/>
  <c r="Q39" i="7"/>
  <c r="P39" i="7"/>
  <c r="O39" i="7"/>
  <c r="M39" i="7"/>
  <c r="L39" i="7"/>
  <c r="I39" i="7"/>
  <c r="G39" i="7"/>
  <c r="E39" i="7"/>
  <c r="D39" i="7"/>
  <c r="C39" i="7"/>
  <c r="AU36" i="7"/>
  <c r="AT36" i="7"/>
  <c r="AS36" i="7"/>
  <c r="AR36" i="7"/>
  <c r="AP36" i="7"/>
  <c r="AN36" i="7"/>
  <c r="AK36" i="7"/>
  <c r="AJ36" i="7"/>
  <c r="AH36" i="7"/>
  <c r="AE36" i="7"/>
  <c r="AD36" i="7"/>
  <c r="AB36" i="7"/>
  <c r="Z36" i="7"/>
  <c r="Y36" i="7"/>
  <c r="W36" i="7"/>
  <c r="U36" i="7"/>
  <c r="S36" i="7"/>
  <c r="Q36" i="7"/>
  <c r="P36" i="7"/>
  <c r="O36" i="7"/>
  <c r="M36" i="7"/>
  <c r="L36" i="7"/>
  <c r="I36" i="7"/>
  <c r="G36" i="7"/>
  <c r="E36" i="7"/>
  <c r="D36" i="7"/>
  <c r="C36" i="7"/>
  <c r="AU33" i="7"/>
  <c r="AT33" i="7"/>
  <c r="AS33" i="7"/>
  <c r="AR33" i="7"/>
  <c r="AP33" i="7"/>
  <c r="AN33" i="7"/>
  <c r="AK33" i="7"/>
  <c r="AJ33" i="7"/>
  <c r="AH33" i="7"/>
  <c r="AE33" i="7"/>
  <c r="AD33" i="7"/>
  <c r="AB33" i="7"/>
  <c r="Z33" i="7"/>
  <c r="Y33" i="7"/>
  <c r="W33" i="7"/>
  <c r="U33" i="7"/>
  <c r="S33" i="7"/>
  <c r="Q33" i="7"/>
  <c r="P33" i="7"/>
  <c r="O33" i="7"/>
  <c r="M33" i="7"/>
  <c r="L33" i="7"/>
  <c r="I33" i="7"/>
  <c r="G33" i="7"/>
  <c r="E33" i="7"/>
  <c r="D33" i="7"/>
  <c r="C33" i="7"/>
  <c r="AU30" i="7"/>
  <c r="AT30" i="7"/>
  <c r="AS30" i="7"/>
  <c r="AR30" i="7"/>
  <c r="AP30" i="7"/>
  <c r="AN30" i="7"/>
  <c r="AK30" i="7"/>
  <c r="AJ30" i="7"/>
  <c r="AH30" i="7"/>
  <c r="AE30" i="7"/>
  <c r="AD30" i="7"/>
  <c r="AB30" i="7"/>
  <c r="Z30" i="7"/>
  <c r="Y30" i="7"/>
  <c r="W30" i="7"/>
  <c r="U30" i="7"/>
  <c r="S30" i="7"/>
  <c r="Q30" i="7"/>
  <c r="P30" i="7"/>
  <c r="O30" i="7"/>
  <c r="M30" i="7"/>
  <c r="L30" i="7"/>
  <c r="I30" i="7"/>
  <c r="G30" i="7"/>
  <c r="E30" i="7"/>
  <c r="D30" i="7"/>
  <c r="C30" i="7"/>
  <c r="AU27" i="7"/>
  <c r="AT27" i="7"/>
  <c r="AS27" i="7"/>
  <c r="AR27" i="7"/>
  <c r="AP27" i="7"/>
  <c r="AN27" i="7"/>
  <c r="AK27" i="7"/>
  <c r="AJ27" i="7"/>
  <c r="AH27" i="7"/>
  <c r="AE27" i="7"/>
  <c r="AD27" i="7"/>
  <c r="AB27" i="7"/>
  <c r="Z27" i="7"/>
  <c r="Y27" i="7"/>
  <c r="W27" i="7"/>
  <c r="U27" i="7"/>
  <c r="S27" i="7"/>
  <c r="Q27" i="7"/>
  <c r="P27" i="7"/>
  <c r="O27" i="7"/>
  <c r="M27" i="7"/>
  <c r="L27" i="7"/>
  <c r="I27" i="7"/>
  <c r="G27" i="7"/>
  <c r="E27" i="7"/>
  <c r="D27" i="7"/>
  <c r="C27" i="7"/>
  <c r="AU24" i="7"/>
  <c r="AT24" i="7"/>
  <c r="AS24" i="7"/>
  <c r="AR24" i="7"/>
  <c r="AP24" i="7"/>
  <c r="AN24" i="7"/>
  <c r="AK24" i="7"/>
  <c r="AJ24" i="7"/>
  <c r="AH24" i="7"/>
  <c r="AE24" i="7"/>
  <c r="AD24" i="7"/>
  <c r="AB24" i="7"/>
  <c r="Z24" i="7"/>
  <c r="Y24" i="7"/>
  <c r="W24" i="7"/>
  <c r="U24" i="7"/>
  <c r="S24" i="7"/>
  <c r="Q24" i="7"/>
  <c r="P24" i="7"/>
  <c r="O24" i="7"/>
  <c r="M24" i="7"/>
  <c r="L24" i="7"/>
  <c r="I24" i="7"/>
  <c r="G24" i="7"/>
  <c r="E24" i="7"/>
  <c r="D24" i="7"/>
  <c r="C24" i="7"/>
  <c r="AU21" i="7"/>
  <c r="AT21" i="7"/>
  <c r="AS21" i="7"/>
  <c r="AR21" i="7"/>
  <c r="AP21" i="7"/>
  <c r="AN21" i="7"/>
  <c r="AK21" i="7"/>
  <c r="AJ21" i="7"/>
  <c r="AH21" i="7"/>
  <c r="AE21" i="7"/>
  <c r="AD21" i="7"/>
  <c r="AB21" i="7"/>
  <c r="Z21" i="7"/>
  <c r="Y21" i="7"/>
  <c r="W21" i="7"/>
  <c r="U21" i="7"/>
  <c r="S21" i="7"/>
  <c r="Q21" i="7"/>
  <c r="P21" i="7"/>
  <c r="O21" i="7"/>
  <c r="M21" i="7"/>
  <c r="L21" i="7"/>
  <c r="I21" i="7"/>
  <c r="G21" i="7"/>
  <c r="E21" i="7"/>
  <c r="D21" i="7"/>
  <c r="C21" i="7"/>
  <c r="AU18" i="7"/>
  <c r="AT18" i="7"/>
  <c r="AS18" i="7"/>
  <c r="AR18" i="7"/>
  <c r="AP18" i="7"/>
  <c r="AN18" i="7"/>
  <c r="AK18" i="7"/>
  <c r="AJ18" i="7"/>
  <c r="AH18" i="7"/>
  <c r="AE18" i="7"/>
  <c r="AD18" i="7"/>
  <c r="AB18" i="7"/>
  <c r="Z18" i="7"/>
  <c r="Y18" i="7"/>
  <c r="W18" i="7"/>
  <c r="U18" i="7"/>
  <c r="S18" i="7"/>
  <c r="Q18" i="7"/>
  <c r="P18" i="7"/>
  <c r="O18" i="7"/>
  <c r="M18" i="7"/>
  <c r="L18" i="7"/>
  <c r="I18" i="7"/>
  <c r="G18" i="7"/>
  <c r="E18" i="7"/>
  <c r="D18" i="7"/>
  <c r="C18" i="7"/>
  <c r="AU15" i="7"/>
  <c r="AT15" i="7"/>
  <c r="AS15" i="7"/>
  <c r="AR15" i="7"/>
  <c r="AP15" i="7"/>
  <c r="AN15" i="7"/>
  <c r="AK15" i="7"/>
  <c r="AJ15" i="7"/>
  <c r="AH15" i="7"/>
  <c r="AE15" i="7"/>
  <c r="AD15" i="7"/>
  <c r="AB15" i="7"/>
  <c r="Z15" i="7"/>
  <c r="Y15" i="7"/>
  <c r="W15" i="7"/>
  <c r="U15" i="7"/>
  <c r="S15" i="7"/>
  <c r="Q15" i="7"/>
  <c r="P15" i="7"/>
  <c r="O15" i="7"/>
  <c r="M15" i="7"/>
  <c r="L15" i="7"/>
  <c r="I15" i="7"/>
  <c r="G15" i="7"/>
  <c r="E15" i="7"/>
  <c r="D15" i="7"/>
  <c r="C15" i="7"/>
  <c r="AU12" i="7"/>
  <c r="AT12" i="7"/>
  <c r="AS12" i="7"/>
  <c r="AR12" i="7"/>
  <c r="AP12" i="7"/>
  <c r="AN12" i="7"/>
  <c r="AK12" i="7"/>
  <c r="AJ12" i="7"/>
  <c r="AH12" i="7"/>
  <c r="AE12" i="7"/>
  <c r="AD12" i="7"/>
  <c r="AB12" i="7"/>
  <c r="Z12" i="7"/>
  <c r="Y12" i="7"/>
  <c r="W12" i="7"/>
  <c r="U12" i="7"/>
  <c r="S12" i="7"/>
  <c r="Q12" i="7"/>
  <c r="P12" i="7"/>
  <c r="O12" i="7"/>
  <c r="M12" i="7"/>
  <c r="L12" i="7"/>
  <c r="I12" i="7"/>
  <c r="G12" i="7"/>
  <c r="E12" i="7"/>
  <c r="D12" i="7"/>
  <c r="C12" i="7"/>
  <c r="I9" i="7"/>
  <c r="L9" i="7"/>
  <c r="M9" i="7"/>
  <c r="O9" i="7"/>
  <c r="P9" i="7"/>
  <c r="Q9" i="7"/>
  <c r="S9" i="7"/>
  <c r="U9" i="7"/>
  <c r="W9" i="7"/>
  <c r="Y9" i="7"/>
  <c r="Z9" i="7"/>
  <c r="AB9" i="7"/>
  <c r="AD9" i="7"/>
  <c r="AE9" i="7"/>
  <c r="AH9" i="7"/>
  <c r="AJ9" i="7"/>
  <c r="AK9" i="7"/>
  <c r="AN9" i="7"/>
  <c r="AP9" i="7"/>
  <c r="AR9" i="7"/>
  <c r="AS9" i="7"/>
  <c r="AT9" i="7"/>
  <c r="AU9" i="7"/>
  <c r="G9" i="7"/>
  <c r="D9" i="7"/>
  <c r="E9" i="7"/>
  <c r="C9" i="7"/>
  <c r="F249" i="7" l="1"/>
  <c r="F246" i="7"/>
  <c r="F243" i="7"/>
  <c r="F240" i="7"/>
  <c r="F237" i="7"/>
  <c r="F234" i="7"/>
  <c r="F231" i="7"/>
  <c r="F228" i="7"/>
  <c r="F225" i="7"/>
  <c r="F222" i="7"/>
  <c r="F219" i="7"/>
  <c r="F216" i="7"/>
  <c r="F213" i="7"/>
  <c r="F210" i="7"/>
  <c r="F207" i="7"/>
  <c r="F204" i="7"/>
  <c r="F201" i="7"/>
  <c r="F198" i="7"/>
  <c r="F195" i="7"/>
  <c r="F192" i="7"/>
  <c r="F189" i="7"/>
  <c r="F186" i="7"/>
  <c r="F183" i="7"/>
  <c r="F180" i="7"/>
  <c r="F177" i="7"/>
  <c r="F174" i="7"/>
  <c r="F171" i="7"/>
  <c r="F168" i="7"/>
  <c r="F165" i="7"/>
  <c r="F162" i="7"/>
  <c r="F159" i="7"/>
  <c r="F156" i="7"/>
  <c r="F153" i="7"/>
  <c r="F150" i="7"/>
  <c r="F147" i="7"/>
  <c r="F144" i="7"/>
  <c r="F141" i="7"/>
  <c r="F138" i="7"/>
  <c r="F135" i="7"/>
  <c r="F132" i="7"/>
  <c r="F129" i="7"/>
  <c r="F126" i="7"/>
  <c r="F123" i="7"/>
  <c r="F120" i="7"/>
  <c r="F117" i="7"/>
  <c r="F114" i="7"/>
  <c r="F111" i="7"/>
  <c r="F108" i="7"/>
  <c r="F105" i="7"/>
  <c r="F102" i="7"/>
  <c r="F99" i="7"/>
  <c r="F96" i="7"/>
  <c r="F93" i="7"/>
  <c r="F90" i="7"/>
  <c r="F87" i="7"/>
  <c r="F84" i="7"/>
  <c r="F81" i="7"/>
  <c r="F78" i="7"/>
  <c r="F75" i="7"/>
  <c r="F72" i="7"/>
  <c r="F69" i="7"/>
  <c r="F66" i="7"/>
  <c r="F63" i="7"/>
  <c r="F60" i="7"/>
  <c r="F57" i="7"/>
  <c r="F54" i="7"/>
  <c r="F51" i="7"/>
  <c r="F48" i="7"/>
  <c r="F45" i="7"/>
  <c r="F42" i="7"/>
  <c r="F39" i="7"/>
  <c r="F36" i="7"/>
  <c r="F33" i="7"/>
  <c r="F30" i="7"/>
  <c r="F27" i="7"/>
  <c r="F24" i="7"/>
  <c r="F21" i="7"/>
  <c r="F18" i="7"/>
  <c r="F15" i="7"/>
  <c r="F12" i="7"/>
  <c r="F5" i="7"/>
  <c r="F9" i="7"/>
  <c r="F4" i="7"/>
  <c r="AT6" i="7"/>
  <c r="AN6" i="7"/>
  <c r="AE6" i="7"/>
  <c r="Y6" i="7"/>
  <c r="Q6" i="7"/>
  <c r="L6" i="7"/>
  <c r="D6" i="7"/>
  <c r="F6" i="6"/>
  <c r="AS6" i="7"/>
  <c r="AK6" i="7"/>
  <c r="AD6" i="7"/>
  <c r="W6" i="7"/>
  <c r="P6" i="7"/>
  <c r="I6" i="7"/>
  <c r="AU6" i="7"/>
  <c r="AJ6" i="7"/>
  <c r="U6" i="7"/>
  <c r="G6" i="7"/>
  <c r="C6" i="7"/>
  <c r="AR6" i="7"/>
  <c r="AB6" i="7"/>
  <c r="O6" i="7"/>
  <c r="AP6" i="7"/>
  <c r="AH6" i="7"/>
  <c r="Z6" i="7"/>
  <c r="S6" i="7"/>
  <c r="M6" i="7"/>
  <c r="E6" i="7"/>
  <c r="C4" i="8"/>
  <c r="Z5" i="8"/>
  <c r="Z4" i="8"/>
  <c r="D4" i="8"/>
  <c r="E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Y4" i="8"/>
  <c r="D5" i="8"/>
  <c r="E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C5" i="8"/>
  <c r="Z249" i="8"/>
  <c r="Y249" i="8"/>
  <c r="X249" i="8"/>
  <c r="W249" i="8"/>
  <c r="V249" i="8"/>
  <c r="U249" i="8"/>
  <c r="T249" i="8"/>
  <c r="S249" i="8"/>
  <c r="R249" i="8"/>
  <c r="Q249" i="8"/>
  <c r="P249" i="8"/>
  <c r="O249" i="8"/>
  <c r="N249" i="8"/>
  <c r="M249" i="8"/>
  <c r="L249" i="8"/>
  <c r="K249" i="8"/>
  <c r="J249" i="8"/>
  <c r="I249" i="8"/>
  <c r="H249" i="8"/>
  <c r="G249" i="8"/>
  <c r="E249" i="8"/>
  <c r="D249" i="8"/>
  <c r="C249" i="8"/>
  <c r="F248" i="8"/>
  <c r="F247" i="8"/>
  <c r="Z246" i="8"/>
  <c r="Y246" i="8"/>
  <c r="X246" i="8"/>
  <c r="W246" i="8"/>
  <c r="V246" i="8"/>
  <c r="U246" i="8"/>
  <c r="T246" i="8"/>
  <c r="S246" i="8"/>
  <c r="R246" i="8"/>
  <c r="Q246" i="8"/>
  <c r="P246" i="8"/>
  <c r="O246" i="8"/>
  <c r="N246" i="8"/>
  <c r="M246" i="8"/>
  <c r="L246" i="8"/>
  <c r="K246" i="8"/>
  <c r="J246" i="8"/>
  <c r="I246" i="8"/>
  <c r="H246" i="8"/>
  <c r="G246" i="8"/>
  <c r="E246" i="8"/>
  <c r="D246" i="8"/>
  <c r="C246" i="8"/>
  <c r="F245" i="8"/>
  <c r="F244" i="8"/>
  <c r="Z243" i="8"/>
  <c r="Y243" i="8"/>
  <c r="X243" i="8"/>
  <c r="W243" i="8"/>
  <c r="V243" i="8"/>
  <c r="U243" i="8"/>
  <c r="T243" i="8"/>
  <c r="S243" i="8"/>
  <c r="R243" i="8"/>
  <c r="Q243" i="8"/>
  <c r="P243" i="8"/>
  <c r="O243" i="8"/>
  <c r="N243" i="8"/>
  <c r="M243" i="8"/>
  <c r="L243" i="8"/>
  <c r="K243" i="8"/>
  <c r="J243" i="8"/>
  <c r="I243" i="8"/>
  <c r="H243" i="8"/>
  <c r="G243" i="8"/>
  <c r="E243" i="8"/>
  <c r="D243" i="8"/>
  <c r="C243" i="8"/>
  <c r="F242" i="8"/>
  <c r="F241" i="8"/>
  <c r="Z240" i="8"/>
  <c r="Y240" i="8"/>
  <c r="X240" i="8"/>
  <c r="W240" i="8"/>
  <c r="V240" i="8"/>
  <c r="U240" i="8"/>
  <c r="T240" i="8"/>
  <c r="S240" i="8"/>
  <c r="R240" i="8"/>
  <c r="Q240" i="8"/>
  <c r="P240" i="8"/>
  <c r="O240" i="8"/>
  <c r="N240" i="8"/>
  <c r="M240" i="8"/>
  <c r="L240" i="8"/>
  <c r="K240" i="8"/>
  <c r="J240" i="8"/>
  <c r="I240" i="8"/>
  <c r="H240" i="8"/>
  <c r="G240" i="8"/>
  <c r="E240" i="8"/>
  <c r="D240" i="8"/>
  <c r="C240" i="8"/>
  <c r="F239" i="8"/>
  <c r="F238" i="8"/>
  <c r="Z237" i="8"/>
  <c r="Y237" i="8"/>
  <c r="X237" i="8"/>
  <c r="W237" i="8"/>
  <c r="V237" i="8"/>
  <c r="U237" i="8"/>
  <c r="T237" i="8"/>
  <c r="S237" i="8"/>
  <c r="R237" i="8"/>
  <c r="Q237" i="8"/>
  <c r="P237" i="8"/>
  <c r="O237" i="8"/>
  <c r="N237" i="8"/>
  <c r="M237" i="8"/>
  <c r="L237" i="8"/>
  <c r="K237" i="8"/>
  <c r="J237" i="8"/>
  <c r="I237" i="8"/>
  <c r="H237" i="8"/>
  <c r="G237" i="8"/>
  <c r="E237" i="8"/>
  <c r="D237" i="8"/>
  <c r="C237" i="8"/>
  <c r="F236" i="8"/>
  <c r="F235" i="8"/>
  <c r="Z234" i="8"/>
  <c r="Y234" i="8"/>
  <c r="X234" i="8"/>
  <c r="W234" i="8"/>
  <c r="V234" i="8"/>
  <c r="U234" i="8"/>
  <c r="T234" i="8"/>
  <c r="S234" i="8"/>
  <c r="R234" i="8"/>
  <c r="Q234" i="8"/>
  <c r="P234" i="8"/>
  <c r="O234" i="8"/>
  <c r="N234" i="8"/>
  <c r="M234" i="8"/>
  <c r="L234" i="8"/>
  <c r="K234" i="8"/>
  <c r="J234" i="8"/>
  <c r="I234" i="8"/>
  <c r="H234" i="8"/>
  <c r="G234" i="8"/>
  <c r="E234" i="8"/>
  <c r="D234" i="8"/>
  <c r="C234" i="8"/>
  <c r="F233" i="8"/>
  <c r="F232" i="8"/>
  <c r="Z231" i="8"/>
  <c r="Y231" i="8"/>
  <c r="X231" i="8"/>
  <c r="W231" i="8"/>
  <c r="V231" i="8"/>
  <c r="U231" i="8"/>
  <c r="T231" i="8"/>
  <c r="S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E231" i="8"/>
  <c r="D231" i="8"/>
  <c r="C231" i="8"/>
  <c r="F230" i="8"/>
  <c r="F229" i="8"/>
  <c r="Z228" i="8"/>
  <c r="Y228" i="8"/>
  <c r="X228" i="8"/>
  <c r="W228" i="8"/>
  <c r="V228" i="8"/>
  <c r="U228" i="8"/>
  <c r="T228" i="8"/>
  <c r="S228" i="8"/>
  <c r="R228" i="8"/>
  <c r="Q228" i="8"/>
  <c r="P228" i="8"/>
  <c r="O228" i="8"/>
  <c r="N228" i="8"/>
  <c r="M228" i="8"/>
  <c r="L228" i="8"/>
  <c r="K228" i="8"/>
  <c r="J228" i="8"/>
  <c r="I228" i="8"/>
  <c r="H228" i="8"/>
  <c r="G228" i="8"/>
  <c r="E228" i="8"/>
  <c r="D228" i="8"/>
  <c r="C228" i="8"/>
  <c r="F227" i="8"/>
  <c r="F226" i="8"/>
  <c r="Z225" i="8"/>
  <c r="Y225" i="8"/>
  <c r="X225" i="8"/>
  <c r="W225" i="8"/>
  <c r="V225" i="8"/>
  <c r="U225" i="8"/>
  <c r="T225" i="8"/>
  <c r="S225" i="8"/>
  <c r="R225" i="8"/>
  <c r="Q225" i="8"/>
  <c r="P225" i="8"/>
  <c r="O225" i="8"/>
  <c r="N225" i="8"/>
  <c r="M225" i="8"/>
  <c r="L225" i="8"/>
  <c r="K225" i="8"/>
  <c r="J225" i="8"/>
  <c r="I225" i="8"/>
  <c r="H225" i="8"/>
  <c r="G225" i="8"/>
  <c r="E225" i="8"/>
  <c r="D225" i="8"/>
  <c r="C225" i="8"/>
  <c r="F224" i="8"/>
  <c r="F223" i="8"/>
  <c r="Z222" i="8"/>
  <c r="Y222" i="8"/>
  <c r="X222" i="8"/>
  <c r="W222" i="8"/>
  <c r="V222" i="8"/>
  <c r="U222" i="8"/>
  <c r="T222" i="8"/>
  <c r="S222" i="8"/>
  <c r="R222" i="8"/>
  <c r="Q222" i="8"/>
  <c r="P222" i="8"/>
  <c r="O222" i="8"/>
  <c r="N222" i="8"/>
  <c r="M222" i="8"/>
  <c r="L222" i="8"/>
  <c r="K222" i="8"/>
  <c r="J222" i="8"/>
  <c r="I222" i="8"/>
  <c r="H222" i="8"/>
  <c r="G222" i="8"/>
  <c r="E222" i="8"/>
  <c r="D222" i="8"/>
  <c r="C222" i="8"/>
  <c r="F221" i="8"/>
  <c r="F220" i="8"/>
  <c r="Z219" i="8"/>
  <c r="Y219" i="8"/>
  <c r="X219" i="8"/>
  <c r="W219" i="8"/>
  <c r="V219" i="8"/>
  <c r="U219" i="8"/>
  <c r="T219" i="8"/>
  <c r="S219" i="8"/>
  <c r="R219" i="8"/>
  <c r="Q219" i="8"/>
  <c r="P219" i="8"/>
  <c r="O219" i="8"/>
  <c r="N219" i="8"/>
  <c r="M219" i="8"/>
  <c r="L219" i="8"/>
  <c r="K219" i="8"/>
  <c r="J219" i="8"/>
  <c r="I219" i="8"/>
  <c r="H219" i="8"/>
  <c r="G219" i="8"/>
  <c r="E219" i="8"/>
  <c r="D219" i="8"/>
  <c r="C219" i="8"/>
  <c r="F218" i="8"/>
  <c r="F217" i="8"/>
  <c r="Z216" i="8"/>
  <c r="Y216" i="8"/>
  <c r="X216" i="8"/>
  <c r="W216" i="8"/>
  <c r="V216" i="8"/>
  <c r="U216" i="8"/>
  <c r="T216" i="8"/>
  <c r="S216" i="8"/>
  <c r="R216" i="8"/>
  <c r="Q216" i="8"/>
  <c r="P216" i="8"/>
  <c r="O216" i="8"/>
  <c r="N216" i="8"/>
  <c r="M216" i="8"/>
  <c r="L216" i="8"/>
  <c r="K216" i="8"/>
  <c r="J216" i="8"/>
  <c r="I216" i="8"/>
  <c r="H216" i="8"/>
  <c r="G216" i="8"/>
  <c r="E216" i="8"/>
  <c r="D216" i="8"/>
  <c r="C216" i="8"/>
  <c r="F215" i="8"/>
  <c r="F214" i="8"/>
  <c r="Z213" i="8"/>
  <c r="Y213" i="8"/>
  <c r="X213" i="8"/>
  <c r="W213" i="8"/>
  <c r="V213" i="8"/>
  <c r="U213" i="8"/>
  <c r="T213" i="8"/>
  <c r="S213" i="8"/>
  <c r="R213" i="8"/>
  <c r="Q213" i="8"/>
  <c r="P213" i="8"/>
  <c r="O213" i="8"/>
  <c r="N213" i="8"/>
  <c r="M213" i="8"/>
  <c r="L213" i="8"/>
  <c r="K213" i="8"/>
  <c r="J213" i="8"/>
  <c r="I213" i="8"/>
  <c r="H213" i="8"/>
  <c r="G213" i="8"/>
  <c r="E213" i="8"/>
  <c r="D213" i="8"/>
  <c r="C213" i="8"/>
  <c r="F212" i="8"/>
  <c r="F211" i="8"/>
  <c r="Z210" i="8"/>
  <c r="Y210" i="8"/>
  <c r="X210" i="8"/>
  <c r="W210" i="8"/>
  <c r="V210" i="8"/>
  <c r="U210" i="8"/>
  <c r="T210" i="8"/>
  <c r="S210" i="8"/>
  <c r="R210" i="8"/>
  <c r="Q210" i="8"/>
  <c r="P210" i="8"/>
  <c r="O210" i="8"/>
  <c r="N210" i="8"/>
  <c r="M210" i="8"/>
  <c r="L210" i="8"/>
  <c r="K210" i="8"/>
  <c r="J210" i="8"/>
  <c r="I210" i="8"/>
  <c r="H210" i="8"/>
  <c r="G210" i="8"/>
  <c r="E210" i="8"/>
  <c r="D210" i="8"/>
  <c r="C210" i="8"/>
  <c r="F209" i="8"/>
  <c r="F208" i="8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J207" i="8"/>
  <c r="I207" i="8"/>
  <c r="H207" i="8"/>
  <c r="G207" i="8"/>
  <c r="E207" i="8"/>
  <c r="D207" i="8"/>
  <c r="C207" i="8"/>
  <c r="F206" i="8"/>
  <c r="F205" i="8"/>
  <c r="Z204" i="8"/>
  <c r="Y204" i="8"/>
  <c r="X204" i="8"/>
  <c r="W204" i="8"/>
  <c r="V204" i="8"/>
  <c r="U204" i="8"/>
  <c r="T204" i="8"/>
  <c r="S204" i="8"/>
  <c r="R204" i="8"/>
  <c r="Q204" i="8"/>
  <c r="P204" i="8"/>
  <c r="O204" i="8"/>
  <c r="N204" i="8"/>
  <c r="M204" i="8"/>
  <c r="L204" i="8"/>
  <c r="K204" i="8"/>
  <c r="J204" i="8"/>
  <c r="I204" i="8"/>
  <c r="H204" i="8"/>
  <c r="G204" i="8"/>
  <c r="E204" i="8"/>
  <c r="D204" i="8"/>
  <c r="C204" i="8"/>
  <c r="F203" i="8"/>
  <c r="F202" i="8"/>
  <c r="Z201" i="8"/>
  <c r="Y201" i="8"/>
  <c r="X201" i="8"/>
  <c r="W201" i="8"/>
  <c r="V201" i="8"/>
  <c r="U201" i="8"/>
  <c r="T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E201" i="8"/>
  <c r="D201" i="8"/>
  <c r="C201" i="8"/>
  <c r="F200" i="8"/>
  <c r="F199" i="8"/>
  <c r="Z198" i="8"/>
  <c r="Y198" i="8"/>
  <c r="X198" i="8"/>
  <c r="W198" i="8"/>
  <c r="V198" i="8"/>
  <c r="U198" i="8"/>
  <c r="T198" i="8"/>
  <c r="S198" i="8"/>
  <c r="R198" i="8"/>
  <c r="Q198" i="8"/>
  <c r="P198" i="8"/>
  <c r="O198" i="8"/>
  <c r="N198" i="8"/>
  <c r="M198" i="8"/>
  <c r="L198" i="8"/>
  <c r="K198" i="8"/>
  <c r="J198" i="8"/>
  <c r="I198" i="8"/>
  <c r="H198" i="8"/>
  <c r="G198" i="8"/>
  <c r="E198" i="8"/>
  <c r="D198" i="8"/>
  <c r="C198" i="8"/>
  <c r="F197" i="8"/>
  <c r="F196" i="8"/>
  <c r="Z195" i="8"/>
  <c r="Y195" i="8"/>
  <c r="X195" i="8"/>
  <c r="W195" i="8"/>
  <c r="V195" i="8"/>
  <c r="U195" i="8"/>
  <c r="T195" i="8"/>
  <c r="S195" i="8"/>
  <c r="R195" i="8"/>
  <c r="Q195" i="8"/>
  <c r="P195" i="8"/>
  <c r="O195" i="8"/>
  <c r="N195" i="8"/>
  <c r="M195" i="8"/>
  <c r="L195" i="8"/>
  <c r="K195" i="8"/>
  <c r="J195" i="8"/>
  <c r="I195" i="8"/>
  <c r="H195" i="8"/>
  <c r="G195" i="8"/>
  <c r="E195" i="8"/>
  <c r="D195" i="8"/>
  <c r="C195" i="8"/>
  <c r="F194" i="8"/>
  <c r="F193" i="8"/>
  <c r="Z192" i="8"/>
  <c r="Y192" i="8"/>
  <c r="X192" i="8"/>
  <c r="W192" i="8"/>
  <c r="V192" i="8"/>
  <c r="U192" i="8"/>
  <c r="T192" i="8"/>
  <c r="S192" i="8"/>
  <c r="R192" i="8"/>
  <c r="Q192" i="8"/>
  <c r="P192" i="8"/>
  <c r="O192" i="8"/>
  <c r="N192" i="8"/>
  <c r="M192" i="8"/>
  <c r="L192" i="8"/>
  <c r="K192" i="8"/>
  <c r="J192" i="8"/>
  <c r="I192" i="8"/>
  <c r="H192" i="8"/>
  <c r="G192" i="8"/>
  <c r="E192" i="8"/>
  <c r="D192" i="8"/>
  <c r="C192" i="8"/>
  <c r="F191" i="8"/>
  <c r="F190" i="8"/>
  <c r="Z189" i="8"/>
  <c r="Y189" i="8"/>
  <c r="X189" i="8"/>
  <c r="W189" i="8"/>
  <c r="V189" i="8"/>
  <c r="U189" i="8"/>
  <c r="T189" i="8"/>
  <c r="S189" i="8"/>
  <c r="R189" i="8"/>
  <c r="Q189" i="8"/>
  <c r="P189" i="8"/>
  <c r="O189" i="8"/>
  <c r="N189" i="8"/>
  <c r="M189" i="8"/>
  <c r="L189" i="8"/>
  <c r="K189" i="8"/>
  <c r="J189" i="8"/>
  <c r="I189" i="8"/>
  <c r="H189" i="8"/>
  <c r="G189" i="8"/>
  <c r="E189" i="8"/>
  <c r="D189" i="8"/>
  <c r="C189" i="8"/>
  <c r="F188" i="8"/>
  <c r="F187" i="8"/>
  <c r="Z186" i="8"/>
  <c r="Y186" i="8"/>
  <c r="X186" i="8"/>
  <c r="W186" i="8"/>
  <c r="V186" i="8"/>
  <c r="U186" i="8"/>
  <c r="T186" i="8"/>
  <c r="S186" i="8"/>
  <c r="R186" i="8"/>
  <c r="Q186" i="8"/>
  <c r="P186" i="8"/>
  <c r="O186" i="8"/>
  <c r="N186" i="8"/>
  <c r="M186" i="8"/>
  <c r="L186" i="8"/>
  <c r="K186" i="8"/>
  <c r="J186" i="8"/>
  <c r="I186" i="8"/>
  <c r="H186" i="8"/>
  <c r="G186" i="8"/>
  <c r="E186" i="8"/>
  <c r="D186" i="8"/>
  <c r="C186" i="8"/>
  <c r="F185" i="8"/>
  <c r="F184" i="8"/>
  <c r="Z183" i="8"/>
  <c r="Y183" i="8"/>
  <c r="X183" i="8"/>
  <c r="W183" i="8"/>
  <c r="V183" i="8"/>
  <c r="U183" i="8"/>
  <c r="T183" i="8"/>
  <c r="S183" i="8"/>
  <c r="R183" i="8"/>
  <c r="Q183" i="8"/>
  <c r="P183" i="8"/>
  <c r="O183" i="8"/>
  <c r="N183" i="8"/>
  <c r="M183" i="8"/>
  <c r="L183" i="8"/>
  <c r="K183" i="8"/>
  <c r="J183" i="8"/>
  <c r="I183" i="8"/>
  <c r="H183" i="8"/>
  <c r="G183" i="8"/>
  <c r="E183" i="8"/>
  <c r="D183" i="8"/>
  <c r="C183" i="8"/>
  <c r="F182" i="8"/>
  <c r="F181" i="8"/>
  <c r="Z180" i="8"/>
  <c r="Y180" i="8"/>
  <c r="X180" i="8"/>
  <c r="W180" i="8"/>
  <c r="V180" i="8"/>
  <c r="U180" i="8"/>
  <c r="T180" i="8"/>
  <c r="S180" i="8"/>
  <c r="R180" i="8"/>
  <c r="Q180" i="8"/>
  <c r="P180" i="8"/>
  <c r="O180" i="8"/>
  <c r="N180" i="8"/>
  <c r="M180" i="8"/>
  <c r="L180" i="8"/>
  <c r="K180" i="8"/>
  <c r="J180" i="8"/>
  <c r="I180" i="8"/>
  <c r="H180" i="8"/>
  <c r="G180" i="8"/>
  <c r="E180" i="8"/>
  <c r="D180" i="8"/>
  <c r="C180" i="8"/>
  <c r="F179" i="8"/>
  <c r="F178" i="8"/>
  <c r="Z177" i="8"/>
  <c r="Y177" i="8"/>
  <c r="X177" i="8"/>
  <c r="W177" i="8"/>
  <c r="V177" i="8"/>
  <c r="U177" i="8"/>
  <c r="T177" i="8"/>
  <c r="S177" i="8"/>
  <c r="R177" i="8"/>
  <c r="Q177" i="8"/>
  <c r="P177" i="8"/>
  <c r="O177" i="8"/>
  <c r="N177" i="8"/>
  <c r="M177" i="8"/>
  <c r="L177" i="8"/>
  <c r="K177" i="8"/>
  <c r="J177" i="8"/>
  <c r="I177" i="8"/>
  <c r="H177" i="8"/>
  <c r="G177" i="8"/>
  <c r="E177" i="8"/>
  <c r="D177" i="8"/>
  <c r="C177" i="8"/>
  <c r="F176" i="8"/>
  <c r="F175" i="8"/>
  <c r="Z174" i="8"/>
  <c r="Y174" i="8"/>
  <c r="X174" i="8"/>
  <c r="W174" i="8"/>
  <c r="V174" i="8"/>
  <c r="U174" i="8"/>
  <c r="T174" i="8"/>
  <c r="S174" i="8"/>
  <c r="R174" i="8"/>
  <c r="Q174" i="8"/>
  <c r="P174" i="8"/>
  <c r="O174" i="8"/>
  <c r="N174" i="8"/>
  <c r="M174" i="8"/>
  <c r="L174" i="8"/>
  <c r="K174" i="8"/>
  <c r="J174" i="8"/>
  <c r="I174" i="8"/>
  <c r="H174" i="8"/>
  <c r="G174" i="8"/>
  <c r="E174" i="8"/>
  <c r="D174" i="8"/>
  <c r="C174" i="8"/>
  <c r="F173" i="8"/>
  <c r="F172" i="8"/>
  <c r="Z171" i="8"/>
  <c r="Y171" i="8"/>
  <c r="X171" i="8"/>
  <c r="W171" i="8"/>
  <c r="V171" i="8"/>
  <c r="U171" i="8"/>
  <c r="T171" i="8"/>
  <c r="S171" i="8"/>
  <c r="R171" i="8"/>
  <c r="Q171" i="8"/>
  <c r="P171" i="8"/>
  <c r="O171" i="8"/>
  <c r="N171" i="8"/>
  <c r="M171" i="8"/>
  <c r="L171" i="8"/>
  <c r="K171" i="8"/>
  <c r="J171" i="8"/>
  <c r="I171" i="8"/>
  <c r="H171" i="8"/>
  <c r="G171" i="8"/>
  <c r="E171" i="8"/>
  <c r="D171" i="8"/>
  <c r="C171" i="8"/>
  <c r="F170" i="8"/>
  <c r="F169" i="8"/>
  <c r="Z168" i="8"/>
  <c r="Y168" i="8"/>
  <c r="X168" i="8"/>
  <c r="W168" i="8"/>
  <c r="V168" i="8"/>
  <c r="U168" i="8"/>
  <c r="T168" i="8"/>
  <c r="S168" i="8"/>
  <c r="R168" i="8"/>
  <c r="Q168" i="8"/>
  <c r="P168" i="8"/>
  <c r="O168" i="8"/>
  <c r="N168" i="8"/>
  <c r="M168" i="8"/>
  <c r="L168" i="8"/>
  <c r="K168" i="8"/>
  <c r="J168" i="8"/>
  <c r="I168" i="8"/>
  <c r="H168" i="8"/>
  <c r="G168" i="8"/>
  <c r="E168" i="8"/>
  <c r="D168" i="8"/>
  <c r="C168" i="8"/>
  <c r="F167" i="8"/>
  <c r="F166" i="8"/>
  <c r="Z165" i="8"/>
  <c r="Y165" i="8"/>
  <c r="X165" i="8"/>
  <c r="W165" i="8"/>
  <c r="V165" i="8"/>
  <c r="U165" i="8"/>
  <c r="T165" i="8"/>
  <c r="S165" i="8"/>
  <c r="R165" i="8"/>
  <c r="Q165" i="8"/>
  <c r="P165" i="8"/>
  <c r="O165" i="8"/>
  <c r="N165" i="8"/>
  <c r="M165" i="8"/>
  <c r="L165" i="8"/>
  <c r="K165" i="8"/>
  <c r="J165" i="8"/>
  <c r="I165" i="8"/>
  <c r="H165" i="8"/>
  <c r="G165" i="8"/>
  <c r="E165" i="8"/>
  <c r="D165" i="8"/>
  <c r="C165" i="8"/>
  <c r="F164" i="8"/>
  <c r="F163" i="8"/>
  <c r="Z162" i="8"/>
  <c r="Y162" i="8"/>
  <c r="X162" i="8"/>
  <c r="W162" i="8"/>
  <c r="V162" i="8"/>
  <c r="U162" i="8"/>
  <c r="T162" i="8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E162" i="8"/>
  <c r="D162" i="8"/>
  <c r="C162" i="8"/>
  <c r="F161" i="8"/>
  <c r="F160" i="8"/>
  <c r="Z159" i="8"/>
  <c r="Y159" i="8"/>
  <c r="X159" i="8"/>
  <c r="W159" i="8"/>
  <c r="V159" i="8"/>
  <c r="U159" i="8"/>
  <c r="T159" i="8"/>
  <c r="S159" i="8"/>
  <c r="R159" i="8"/>
  <c r="Q159" i="8"/>
  <c r="P159" i="8"/>
  <c r="O159" i="8"/>
  <c r="N159" i="8"/>
  <c r="M159" i="8"/>
  <c r="L159" i="8"/>
  <c r="K159" i="8"/>
  <c r="J159" i="8"/>
  <c r="I159" i="8"/>
  <c r="H159" i="8"/>
  <c r="G159" i="8"/>
  <c r="E159" i="8"/>
  <c r="D159" i="8"/>
  <c r="C159" i="8"/>
  <c r="F158" i="8"/>
  <c r="F157" i="8"/>
  <c r="Z156" i="8"/>
  <c r="Y156" i="8"/>
  <c r="X156" i="8"/>
  <c r="W156" i="8"/>
  <c r="V156" i="8"/>
  <c r="U156" i="8"/>
  <c r="T156" i="8"/>
  <c r="S156" i="8"/>
  <c r="R156" i="8"/>
  <c r="Q156" i="8"/>
  <c r="P156" i="8"/>
  <c r="O156" i="8"/>
  <c r="N156" i="8"/>
  <c r="M156" i="8"/>
  <c r="L156" i="8"/>
  <c r="K156" i="8"/>
  <c r="J156" i="8"/>
  <c r="I156" i="8"/>
  <c r="H156" i="8"/>
  <c r="G156" i="8"/>
  <c r="E156" i="8"/>
  <c r="D156" i="8"/>
  <c r="C156" i="8"/>
  <c r="F155" i="8"/>
  <c r="F154" i="8"/>
  <c r="Z153" i="8"/>
  <c r="Y153" i="8"/>
  <c r="X153" i="8"/>
  <c r="W153" i="8"/>
  <c r="V153" i="8"/>
  <c r="U153" i="8"/>
  <c r="T153" i="8"/>
  <c r="S153" i="8"/>
  <c r="R153" i="8"/>
  <c r="Q153" i="8"/>
  <c r="P153" i="8"/>
  <c r="O153" i="8"/>
  <c r="N153" i="8"/>
  <c r="M153" i="8"/>
  <c r="L153" i="8"/>
  <c r="K153" i="8"/>
  <c r="J153" i="8"/>
  <c r="I153" i="8"/>
  <c r="H153" i="8"/>
  <c r="G153" i="8"/>
  <c r="E153" i="8"/>
  <c r="D153" i="8"/>
  <c r="C153" i="8"/>
  <c r="F152" i="8"/>
  <c r="F151" i="8"/>
  <c r="Z150" i="8"/>
  <c r="Y150" i="8"/>
  <c r="X150" i="8"/>
  <c r="W150" i="8"/>
  <c r="V150" i="8"/>
  <c r="U150" i="8"/>
  <c r="T150" i="8"/>
  <c r="S150" i="8"/>
  <c r="R150" i="8"/>
  <c r="Q150" i="8"/>
  <c r="P150" i="8"/>
  <c r="O150" i="8"/>
  <c r="N150" i="8"/>
  <c r="M150" i="8"/>
  <c r="L150" i="8"/>
  <c r="K150" i="8"/>
  <c r="J150" i="8"/>
  <c r="I150" i="8"/>
  <c r="H150" i="8"/>
  <c r="G150" i="8"/>
  <c r="E150" i="8"/>
  <c r="D150" i="8"/>
  <c r="C150" i="8"/>
  <c r="F149" i="8"/>
  <c r="F148" i="8"/>
  <c r="Z147" i="8"/>
  <c r="Y147" i="8"/>
  <c r="X147" i="8"/>
  <c r="W147" i="8"/>
  <c r="V147" i="8"/>
  <c r="U147" i="8"/>
  <c r="T147" i="8"/>
  <c r="S147" i="8"/>
  <c r="R147" i="8"/>
  <c r="Q147" i="8"/>
  <c r="P147" i="8"/>
  <c r="O147" i="8"/>
  <c r="N147" i="8"/>
  <c r="M147" i="8"/>
  <c r="L147" i="8"/>
  <c r="K147" i="8"/>
  <c r="J147" i="8"/>
  <c r="I147" i="8"/>
  <c r="H147" i="8"/>
  <c r="G147" i="8"/>
  <c r="E147" i="8"/>
  <c r="D147" i="8"/>
  <c r="C147" i="8"/>
  <c r="F146" i="8"/>
  <c r="F145" i="8"/>
  <c r="Z144" i="8"/>
  <c r="Y144" i="8"/>
  <c r="X144" i="8"/>
  <c r="W144" i="8"/>
  <c r="V144" i="8"/>
  <c r="U144" i="8"/>
  <c r="T144" i="8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E144" i="8"/>
  <c r="D144" i="8"/>
  <c r="C144" i="8"/>
  <c r="F143" i="8"/>
  <c r="F142" i="8"/>
  <c r="Z141" i="8"/>
  <c r="Y141" i="8"/>
  <c r="X141" i="8"/>
  <c r="W141" i="8"/>
  <c r="V141" i="8"/>
  <c r="U141" i="8"/>
  <c r="T141" i="8"/>
  <c r="S141" i="8"/>
  <c r="R141" i="8"/>
  <c r="Q141" i="8"/>
  <c r="P141" i="8"/>
  <c r="O141" i="8"/>
  <c r="N141" i="8"/>
  <c r="M141" i="8"/>
  <c r="L141" i="8"/>
  <c r="K141" i="8"/>
  <c r="J141" i="8"/>
  <c r="I141" i="8"/>
  <c r="H141" i="8"/>
  <c r="G141" i="8"/>
  <c r="E141" i="8"/>
  <c r="D141" i="8"/>
  <c r="C141" i="8"/>
  <c r="F140" i="8"/>
  <c r="F139" i="8"/>
  <c r="Z138" i="8"/>
  <c r="Y138" i="8"/>
  <c r="X138" i="8"/>
  <c r="W138" i="8"/>
  <c r="V138" i="8"/>
  <c r="U138" i="8"/>
  <c r="T138" i="8"/>
  <c r="S138" i="8"/>
  <c r="R138" i="8"/>
  <c r="Q138" i="8"/>
  <c r="P138" i="8"/>
  <c r="O138" i="8"/>
  <c r="N138" i="8"/>
  <c r="M138" i="8"/>
  <c r="L138" i="8"/>
  <c r="K138" i="8"/>
  <c r="J138" i="8"/>
  <c r="I138" i="8"/>
  <c r="H138" i="8"/>
  <c r="G138" i="8"/>
  <c r="E138" i="8"/>
  <c r="D138" i="8"/>
  <c r="C138" i="8"/>
  <c r="F137" i="8"/>
  <c r="F136" i="8"/>
  <c r="Z135" i="8"/>
  <c r="Y135" i="8"/>
  <c r="X135" i="8"/>
  <c r="W135" i="8"/>
  <c r="V135" i="8"/>
  <c r="U135" i="8"/>
  <c r="T135" i="8"/>
  <c r="S135" i="8"/>
  <c r="R135" i="8"/>
  <c r="Q135" i="8"/>
  <c r="P135" i="8"/>
  <c r="O135" i="8"/>
  <c r="N135" i="8"/>
  <c r="M135" i="8"/>
  <c r="L135" i="8"/>
  <c r="K135" i="8"/>
  <c r="J135" i="8"/>
  <c r="I135" i="8"/>
  <c r="H135" i="8"/>
  <c r="G135" i="8"/>
  <c r="E135" i="8"/>
  <c r="D135" i="8"/>
  <c r="C135" i="8"/>
  <c r="F134" i="8"/>
  <c r="F133" i="8"/>
  <c r="Z132" i="8"/>
  <c r="Y132" i="8"/>
  <c r="X132" i="8"/>
  <c r="W132" i="8"/>
  <c r="V132" i="8"/>
  <c r="U132" i="8"/>
  <c r="T132" i="8"/>
  <c r="S132" i="8"/>
  <c r="R132" i="8"/>
  <c r="Q132" i="8"/>
  <c r="P132" i="8"/>
  <c r="O132" i="8"/>
  <c r="N132" i="8"/>
  <c r="M132" i="8"/>
  <c r="L132" i="8"/>
  <c r="K132" i="8"/>
  <c r="J132" i="8"/>
  <c r="I132" i="8"/>
  <c r="H132" i="8"/>
  <c r="G132" i="8"/>
  <c r="E132" i="8"/>
  <c r="D132" i="8"/>
  <c r="C132" i="8"/>
  <c r="F131" i="8"/>
  <c r="F130" i="8"/>
  <c r="Z129" i="8"/>
  <c r="Y129" i="8"/>
  <c r="X129" i="8"/>
  <c r="W129" i="8"/>
  <c r="V129" i="8"/>
  <c r="U129" i="8"/>
  <c r="T129" i="8"/>
  <c r="S129" i="8"/>
  <c r="R129" i="8"/>
  <c r="Q129" i="8"/>
  <c r="P129" i="8"/>
  <c r="O129" i="8"/>
  <c r="N129" i="8"/>
  <c r="M129" i="8"/>
  <c r="L129" i="8"/>
  <c r="K129" i="8"/>
  <c r="J129" i="8"/>
  <c r="I129" i="8"/>
  <c r="H129" i="8"/>
  <c r="G129" i="8"/>
  <c r="E129" i="8"/>
  <c r="D129" i="8"/>
  <c r="C129" i="8"/>
  <c r="F128" i="8"/>
  <c r="F127" i="8"/>
  <c r="Z126" i="8"/>
  <c r="Y126" i="8"/>
  <c r="X126" i="8"/>
  <c r="W126" i="8"/>
  <c r="V126" i="8"/>
  <c r="U126" i="8"/>
  <c r="T126" i="8"/>
  <c r="S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E126" i="8"/>
  <c r="D126" i="8"/>
  <c r="C126" i="8"/>
  <c r="F125" i="8"/>
  <c r="F124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E123" i="8"/>
  <c r="D123" i="8"/>
  <c r="C123" i="8"/>
  <c r="F122" i="8"/>
  <c r="F121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E120" i="8"/>
  <c r="D120" i="8"/>
  <c r="C120" i="8"/>
  <c r="F119" i="8"/>
  <c r="F118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E117" i="8"/>
  <c r="D117" i="8"/>
  <c r="C117" i="8"/>
  <c r="F116" i="8"/>
  <c r="F115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E114" i="8"/>
  <c r="D114" i="8"/>
  <c r="C114" i="8"/>
  <c r="F113" i="8"/>
  <c r="F112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E111" i="8"/>
  <c r="D111" i="8"/>
  <c r="C111" i="8"/>
  <c r="F110" i="8"/>
  <c r="F109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E108" i="8"/>
  <c r="D108" i="8"/>
  <c r="C108" i="8"/>
  <c r="F107" i="8"/>
  <c r="F106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J105" i="8"/>
  <c r="I105" i="8"/>
  <c r="H105" i="8"/>
  <c r="G105" i="8"/>
  <c r="E105" i="8"/>
  <c r="D105" i="8"/>
  <c r="C105" i="8"/>
  <c r="F104" i="8"/>
  <c r="F103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E102" i="8"/>
  <c r="D102" i="8"/>
  <c r="C102" i="8"/>
  <c r="F101" i="8"/>
  <c r="F100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J99" i="8"/>
  <c r="I99" i="8"/>
  <c r="H99" i="8"/>
  <c r="G99" i="8"/>
  <c r="E99" i="8"/>
  <c r="D99" i="8"/>
  <c r="C99" i="8"/>
  <c r="F98" i="8"/>
  <c r="F97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E96" i="8"/>
  <c r="D96" i="8"/>
  <c r="C96" i="8"/>
  <c r="F95" i="8"/>
  <c r="F94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J93" i="8"/>
  <c r="I93" i="8"/>
  <c r="H93" i="8"/>
  <c r="G93" i="8"/>
  <c r="E93" i="8"/>
  <c r="D93" i="8"/>
  <c r="C93" i="8"/>
  <c r="F92" i="8"/>
  <c r="F91" i="8"/>
  <c r="Z90" i="8"/>
  <c r="Y90" i="8"/>
  <c r="X90" i="8"/>
  <c r="W90" i="8"/>
  <c r="V90" i="8"/>
  <c r="U90" i="8"/>
  <c r="T90" i="8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E90" i="8"/>
  <c r="D90" i="8"/>
  <c r="C90" i="8"/>
  <c r="F89" i="8"/>
  <c r="F88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E87" i="8"/>
  <c r="D87" i="8"/>
  <c r="C87" i="8"/>
  <c r="F86" i="8"/>
  <c r="F85" i="8"/>
  <c r="Z84" i="8"/>
  <c r="Y84" i="8"/>
  <c r="X84" i="8"/>
  <c r="W84" i="8"/>
  <c r="V84" i="8"/>
  <c r="U84" i="8"/>
  <c r="T84" i="8"/>
  <c r="S84" i="8"/>
  <c r="R84" i="8"/>
  <c r="Q84" i="8"/>
  <c r="P84" i="8"/>
  <c r="O84" i="8"/>
  <c r="N84" i="8"/>
  <c r="M84" i="8"/>
  <c r="L84" i="8"/>
  <c r="K84" i="8"/>
  <c r="J84" i="8"/>
  <c r="I84" i="8"/>
  <c r="H84" i="8"/>
  <c r="G84" i="8"/>
  <c r="E84" i="8"/>
  <c r="D84" i="8"/>
  <c r="C84" i="8"/>
  <c r="F83" i="8"/>
  <c r="F82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E81" i="8"/>
  <c r="D81" i="8"/>
  <c r="C81" i="8"/>
  <c r="F80" i="8"/>
  <c r="F79" i="8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J78" i="8"/>
  <c r="I78" i="8"/>
  <c r="H78" i="8"/>
  <c r="G78" i="8"/>
  <c r="E78" i="8"/>
  <c r="D78" i="8"/>
  <c r="C78" i="8"/>
  <c r="F77" i="8"/>
  <c r="F76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E75" i="8"/>
  <c r="D75" i="8"/>
  <c r="C75" i="8"/>
  <c r="F74" i="8"/>
  <c r="F73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E72" i="8"/>
  <c r="D72" i="8"/>
  <c r="C72" i="8"/>
  <c r="F71" i="8"/>
  <c r="F70" i="8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E69" i="8"/>
  <c r="D69" i="8"/>
  <c r="C69" i="8"/>
  <c r="F68" i="8"/>
  <c r="F67" i="8"/>
  <c r="Z66" i="8"/>
  <c r="Y66" i="8"/>
  <c r="X66" i="8"/>
  <c r="W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E66" i="8"/>
  <c r="D66" i="8"/>
  <c r="C66" i="8"/>
  <c r="F65" i="8"/>
  <c r="F64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E63" i="8"/>
  <c r="D63" i="8"/>
  <c r="C63" i="8"/>
  <c r="F62" i="8"/>
  <c r="F61" i="8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E60" i="8"/>
  <c r="D60" i="8"/>
  <c r="C60" i="8"/>
  <c r="F59" i="8"/>
  <c r="F58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E57" i="8"/>
  <c r="D57" i="8"/>
  <c r="C57" i="8"/>
  <c r="F56" i="8"/>
  <c r="F55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E54" i="8"/>
  <c r="D54" i="8"/>
  <c r="C54" i="8"/>
  <c r="F53" i="8"/>
  <c r="F52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E51" i="8"/>
  <c r="D51" i="8"/>
  <c r="C51" i="8"/>
  <c r="F50" i="8"/>
  <c r="F49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E48" i="8"/>
  <c r="D48" i="8"/>
  <c r="C48" i="8"/>
  <c r="F47" i="8"/>
  <c r="F46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E45" i="8"/>
  <c r="D45" i="8"/>
  <c r="C45" i="8"/>
  <c r="F44" i="8"/>
  <c r="F43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E42" i="8"/>
  <c r="D42" i="8"/>
  <c r="C42" i="8"/>
  <c r="F41" i="8"/>
  <c r="F40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E39" i="8"/>
  <c r="D39" i="8"/>
  <c r="C39" i="8"/>
  <c r="F38" i="8"/>
  <c r="F37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E36" i="8"/>
  <c r="D36" i="8"/>
  <c r="C36" i="8"/>
  <c r="F35" i="8"/>
  <c r="F34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E33" i="8"/>
  <c r="D33" i="8"/>
  <c r="C33" i="8"/>
  <c r="F32" i="8"/>
  <c r="F31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E30" i="8"/>
  <c r="D30" i="8"/>
  <c r="C30" i="8"/>
  <c r="F29" i="8"/>
  <c r="F28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E27" i="8"/>
  <c r="D27" i="8"/>
  <c r="C27" i="8"/>
  <c r="F26" i="8"/>
  <c r="F25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E24" i="8"/>
  <c r="D24" i="8"/>
  <c r="C24" i="8"/>
  <c r="F23" i="8"/>
  <c r="F22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E21" i="8"/>
  <c r="D21" i="8"/>
  <c r="C21" i="8"/>
  <c r="F20" i="8"/>
  <c r="F19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E18" i="8"/>
  <c r="D18" i="8"/>
  <c r="C18" i="8"/>
  <c r="F17" i="8"/>
  <c r="F16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E15" i="8"/>
  <c r="D15" i="8"/>
  <c r="C15" i="8"/>
  <c r="F14" i="8"/>
  <c r="F13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E12" i="8"/>
  <c r="D12" i="8"/>
  <c r="C12" i="8"/>
  <c r="F11" i="8"/>
  <c r="F10" i="8"/>
  <c r="F6" i="7" l="1"/>
  <c r="Z6" i="8"/>
  <c r="F42" i="8"/>
  <c r="F54" i="8"/>
  <c r="F21" i="8"/>
  <c r="F12" i="8"/>
  <c r="F63" i="8"/>
  <c r="F123" i="8"/>
  <c r="F159" i="8"/>
  <c r="F201" i="8"/>
  <c r="F225" i="8"/>
  <c r="F237" i="8"/>
  <c r="F36" i="8"/>
  <c r="F48" i="8"/>
  <c r="F75" i="8"/>
  <c r="F87" i="8"/>
  <c r="F99" i="8"/>
  <c r="F111" i="8"/>
  <c r="F135" i="8"/>
  <c r="F147" i="8"/>
  <c r="F171" i="8"/>
  <c r="F183" i="8"/>
  <c r="F195" i="8"/>
  <c r="F213" i="8"/>
  <c r="F18" i="8"/>
  <c r="F39" i="8"/>
  <c r="F249" i="8"/>
  <c r="F15" i="8"/>
  <c r="F30" i="8"/>
  <c r="F33" i="8"/>
  <c r="F60" i="8"/>
  <c r="F72" i="8"/>
  <c r="F84" i="8"/>
  <c r="F96" i="8"/>
  <c r="F108" i="8"/>
  <c r="F120" i="8"/>
  <c r="F132" i="8"/>
  <c r="F144" i="8"/>
  <c r="F156" i="8"/>
  <c r="F168" i="8"/>
  <c r="F180" i="8"/>
  <c r="F192" i="8"/>
  <c r="F210" i="8"/>
  <c r="F222" i="8"/>
  <c r="F234" i="8"/>
  <c r="F246" i="8"/>
  <c r="F27" i="8"/>
  <c r="F51" i="8"/>
  <c r="F57" i="8"/>
  <c r="F69" i="8"/>
  <c r="F81" i="8"/>
  <c r="F93" i="8"/>
  <c r="F105" i="8"/>
  <c r="F117" i="8"/>
  <c r="F129" i="8"/>
  <c r="F141" i="8"/>
  <c r="F153" i="8"/>
  <c r="F165" i="8"/>
  <c r="F177" i="8"/>
  <c r="F189" i="8"/>
  <c r="F207" i="8"/>
  <c r="F219" i="8"/>
  <c r="F231" i="8"/>
  <c r="F243" i="8"/>
  <c r="F24" i="8"/>
  <c r="F45" i="8"/>
  <c r="F66" i="8"/>
  <c r="F78" i="8"/>
  <c r="F90" i="8"/>
  <c r="F102" i="8"/>
  <c r="F114" i="8"/>
  <c r="F126" i="8"/>
  <c r="F138" i="8"/>
  <c r="F150" i="8"/>
  <c r="F162" i="8"/>
  <c r="F174" i="8"/>
  <c r="F186" i="8"/>
  <c r="F198" i="8"/>
  <c r="F204" i="8"/>
  <c r="F216" i="8"/>
  <c r="F228" i="8"/>
  <c r="F240" i="8"/>
  <c r="F5" i="8"/>
  <c r="F4" i="8"/>
  <c r="Y6" i="8"/>
  <c r="X6" i="8"/>
  <c r="W6" i="8"/>
  <c r="V6" i="8"/>
  <c r="U6" i="8"/>
  <c r="T6" i="8"/>
  <c r="S6" i="8"/>
  <c r="R6" i="8"/>
  <c r="Q6" i="8"/>
  <c r="P6" i="8"/>
  <c r="O6" i="8"/>
  <c r="N6" i="8"/>
  <c r="M6" i="8"/>
  <c r="L6" i="8"/>
  <c r="K6" i="8"/>
  <c r="J6" i="8"/>
  <c r="I6" i="8"/>
  <c r="H6" i="8"/>
  <c r="G6" i="8"/>
  <c r="E6" i="8"/>
  <c r="D6" i="8"/>
  <c r="C6" i="8"/>
  <c r="F8" i="8"/>
  <c r="F7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E9" i="8"/>
  <c r="D9" i="8"/>
  <c r="C9" i="8"/>
  <c r="F5" i="4"/>
  <c r="F4" i="4"/>
  <c r="C6" i="4"/>
  <c r="F11" i="4"/>
  <c r="F10" i="4"/>
  <c r="C12" i="4"/>
  <c r="F8" i="4"/>
  <c r="F7" i="4"/>
  <c r="C9" i="4"/>
  <c r="F5" i="2"/>
  <c r="F4" i="2"/>
  <c r="L6" i="2"/>
  <c r="K6" i="2"/>
  <c r="J6" i="2"/>
  <c r="I6" i="2"/>
  <c r="H6" i="2"/>
  <c r="G6" i="2"/>
  <c r="E6" i="2"/>
  <c r="D6" i="2"/>
  <c r="C6" i="2"/>
  <c r="F8" i="2"/>
  <c r="F7" i="2"/>
  <c r="L9" i="2"/>
  <c r="K9" i="2"/>
  <c r="J9" i="2"/>
  <c r="I9" i="2"/>
  <c r="H9" i="2"/>
  <c r="G9" i="2"/>
  <c r="E9" i="2"/>
  <c r="D9" i="2"/>
  <c r="C9" i="2"/>
  <c r="F6" i="2" l="1"/>
  <c r="F9" i="2"/>
  <c r="F6" i="4"/>
  <c r="F12" i="4"/>
  <c r="F9" i="4"/>
  <c r="F9" i="8"/>
  <c r="F6" i="8"/>
</calcChain>
</file>

<file path=xl/sharedStrings.xml><?xml version="1.0" encoding="utf-8"?>
<sst xmlns="http://schemas.openxmlformats.org/spreadsheetml/2006/main" count="1503" uniqueCount="229">
  <si>
    <t>E</t>
  </si>
  <si>
    <t>B</t>
  </si>
  <si>
    <t>F</t>
  </si>
  <si>
    <t>TOT</t>
  </si>
  <si>
    <t>aDia</t>
  </si>
  <si>
    <t>aDGr</t>
  </si>
  <si>
    <t>aMyT</t>
  </si>
  <si>
    <t>aMin</t>
  </si>
  <si>
    <t>aOIL</t>
  </si>
  <si>
    <t>aJOY</t>
  </si>
  <si>
    <t>Increm.</t>
  </si>
  <si>
    <t>iAle</t>
  </si>
  <si>
    <t>iFra</t>
  </si>
  <si>
    <t>iIng</t>
  </si>
  <si>
    <t>iIta</t>
  </si>
  <si>
    <t>iPor</t>
  </si>
  <si>
    <t>cAco</t>
  </si>
  <si>
    <t>cBel</t>
  </si>
  <si>
    <t>cCan</t>
  </si>
  <si>
    <t>cCla</t>
  </si>
  <si>
    <t>cClv</t>
  </si>
  <si>
    <t>cCon</t>
  </si>
  <si>
    <t>cFag</t>
  </si>
  <si>
    <t>cFla</t>
  </si>
  <si>
    <t>cCom</t>
  </si>
  <si>
    <t>cGui</t>
  </si>
  <si>
    <t>cGel</t>
  </si>
  <si>
    <t>cHis</t>
  </si>
  <si>
    <t>cObo</t>
  </si>
  <si>
    <t>cOrg</t>
  </si>
  <si>
    <t>cOrq</t>
  </si>
  <si>
    <t>cPer</t>
  </si>
  <si>
    <t>cPia</t>
  </si>
  <si>
    <t>cSax</t>
  </si>
  <si>
    <t>cTrb</t>
  </si>
  <si>
    <t>cTpa</t>
  </si>
  <si>
    <t>cTrp</t>
  </si>
  <si>
    <t>cTub</t>
  </si>
  <si>
    <t>cVla</t>
  </si>
  <si>
    <t>cVli</t>
  </si>
  <si>
    <t>cVlo</t>
  </si>
  <si>
    <t>cLen</t>
  </si>
  <si>
    <t>Maestros</t>
  </si>
  <si>
    <t>mLCL</t>
  </si>
  <si>
    <t>mGH</t>
  </si>
  <si>
    <t>mMA</t>
  </si>
  <si>
    <t>mCN</t>
  </si>
  <si>
    <t>mIN</t>
  </si>
  <si>
    <t>mMU</t>
  </si>
  <si>
    <t>mEF</t>
  </si>
  <si>
    <t>mAL</t>
  </si>
  <si>
    <t>mPT</t>
  </si>
  <si>
    <t>mEP</t>
  </si>
  <si>
    <t>mEH</t>
  </si>
  <si>
    <t>TVC</t>
  </si>
  <si>
    <t>AP</t>
  </si>
  <si>
    <t>CP</t>
  </si>
  <si>
    <t>EE</t>
  </si>
  <si>
    <t>EST</t>
  </si>
  <si>
    <t>FIM</t>
  </si>
  <si>
    <t>MET</t>
  </si>
  <si>
    <t>IE</t>
  </si>
  <si>
    <t>ECC</t>
  </si>
  <si>
    <t>LAB</t>
  </si>
  <si>
    <t>MV</t>
  </si>
  <si>
    <t>MSP</t>
  </si>
  <si>
    <t>MMM</t>
  </si>
  <si>
    <t>OPC</t>
  </si>
  <si>
    <t>PFM</t>
  </si>
  <si>
    <t>EPA</t>
  </si>
  <si>
    <t>OP</t>
  </si>
  <si>
    <t>OAG</t>
  </si>
  <si>
    <t>PC</t>
  </si>
  <si>
    <t>PL</t>
  </si>
  <si>
    <t>PDC</t>
  </si>
  <si>
    <t>PSA</t>
  </si>
  <si>
    <t>PCO</t>
  </si>
  <si>
    <t>PGA</t>
  </si>
  <si>
    <t>PGR</t>
  </si>
  <si>
    <t>PTX</t>
  </si>
  <si>
    <t>SC</t>
  </si>
  <si>
    <t>SR</t>
  </si>
  <si>
    <t>SIF</t>
  </si>
  <si>
    <t>SOL</t>
  </si>
  <si>
    <t>IMG</t>
  </si>
  <si>
    <t>PES FP</t>
  </si>
  <si>
    <t>AE</t>
  </si>
  <si>
    <t>AQI</t>
  </si>
  <si>
    <t>API</t>
  </si>
  <si>
    <t>CCE</t>
  </si>
  <si>
    <t>FOL</t>
  </si>
  <si>
    <t>HT</t>
  </si>
  <si>
    <t>IF</t>
  </si>
  <si>
    <t>IS</t>
  </si>
  <si>
    <t>NIM</t>
  </si>
  <si>
    <t>OGE</t>
  </si>
  <si>
    <t>OMV</t>
  </si>
  <si>
    <t>OFM</t>
  </si>
  <si>
    <t>PSE</t>
  </si>
  <si>
    <t>PCA</t>
  </si>
  <si>
    <t>PAG</t>
  </si>
  <si>
    <t>PIA</t>
  </si>
  <si>
    <t>DCO</t>
  </si>
  <si>
    <t>SA</t>
  </si>
  <si>
    <t>MC</t>
  </si>
  <si>
    <t>TCP</t>
  </si>
  <si>
    <t>AGR</t>
  </si>
  <si>
    <t>PMM</t>
  </si>
  <si>
    <t>SE</t>
  </si>
  <si>
    <t>SEA</t>
  </si>
  <si>
    <t>PES ESO</t>
  </si>
  <si>
    <t>FI</t>
  </si>
  <si>
    <t>GR</t>
  </si>
  <si>
    <t>LA</t>
  </si>
  <si>
    <t>LCL</t>
  </si>
  <si>
    <t>GH</t>
  </si>
  <si>
    <t>MA</t>
  </si>
  <si>
    <t>FQ</t>
  </si>
  <si>
    <t>BG</t>
  </si>
  <si>
    <t>DI</t>
  </si>
  <si>
    <t>FR</t>
  </si>
  <si>
    <t>IN</t>
  </si>
  <si>
    <t>AL</t>
  </si>
  <si>
    <t>MU</t>
  </si>
  <si>
    <t>EF</t>
  </si>
  <si>
    <t>TC</t>
  </si>
  <si>
    <t>EC</t>
  </si>
  <si>
    <t>OE</t>
  </si>
  <si>
    <t>ASL</t>
  </si>
  <si>
    <t>ACM</t>
  </si>
  <si>
    <t>CC</t>
  </si>
  <si>
    <t>ESO</t>
  </si>
  <si>
    <t>Bac.</t>
  </si>
  <si>
    <t>FP</t>
  </si>
  <si>
    <t>Bach</t>
  </si>
  <si>
    <t>Conservatorios</t>
  </si>
  <si>
    <t>ESCUELAS DE IDIOMAS</t>
  </si>
  <si>
    <t>ESCUELA DE ARTE</t>
  </si>
  <si>
    <t>2024-25</t>
  </si>
  <si>
    <t>2025-26</t>
  </si>
  <si>
    <t>IES JOSE DEL CAMPO - AMPUERO</t>
  </si>
  <si>
    <t>IES EL ASTILLERO - ASTILLERO (EL)</t>
  </si>
  <si>
    <t>IES NTRA. SRA. DE LOS REMEDIOS - ASTILLERO (EL)</t>
  </si>
  <si>
    <t>IES FORAMONTANOS - CABEZON DE LA SAL</t>
  </si>
  <si>
    <t>IES VALLE DEL SAJA - CABEZON DE LA SAL</t>
  </si>
  <si>
    <t>IES MURIEDAS  - CAMARGO</t>
  </si>
  <si>
    <t>IES RIA DEL CARMEN - CAMARGO</t>
  </si>
  <si>
    <t>IES VALLE DE CAMARGO - CAMARGO</t>
  </si>
  <si>
    <t>IES SANTA CRUZ - CASTAÑEDA</t>
  </si>
  <si>
    <t>IES ATAULFO ARGENTA - CASTRO-URDIALES</t>
  </si>
  <si>
    <t>IES JOSE ZAPATERO DOMINGUEZ - CASTRO-URDIALES</t>
  </si>
  <si>
    <t>IES OCHO DE MARZO - CASTRO-URDIALES</t>
  </si>
  <si>
    <t>IES VALENTIN TURIENZO - COLINDRES</t>
  </si>
  <si>
    <t>IES ESTELAS DE CANTABRIA - CORRALES DE BUELNA (LOS)</t>
  </si>
  <si>
    <t>IES MARIA TELO - CORRALES DE BUELNA (LOS)</t>
  </si>
  <si>
    <t>IES VEGA DE TORANZO - CORVERA DE TORANZO</t>
  </si>
  <si>
    <t>IES BERNARDINO DE ESCALANTE - LAREDO</t>
  </si>
  <si>
    <t>IES FUENTE FRESNEDO - LAREDO</t>
  </si>
  <si>
    <t>IES LA GRANJA - MEDIO CUDEYO</t>
  </si>
  <si>
    <t>IES RICARDO BERNARDO - MEDIO CUDEYO</t>
  </si>
  <si>
    <t>IES SAN MIGUEL DE MERUELO - MERUELO</t>
  </si>
  <si>
    <t>IES VALLE DE PIELAGOS - PIELAGOS</t>
  </si>
  <si>
    <t>IES JESUS DE MONASTERIO - POTES</t>
  </si>
  <si>
    <t>IES MONTESCLAROS - REINOSA</t>
  </si>
  <si>
    <t>IES NUEVE VALLES - REOCIN</t>
  </si>
  <si>
    <t>IES JOSE HIERRO - SAN VICENTE DE LA BARQUERA</t>
  </si>
  <si>
    <t>IES LA MARINA - SANTA CRUZ DE BEZANA</t>
  </si>
  <si>
    <t>IES LOPE DE VEGA - SANTA MARIA DE CAYON</t>
  </si>
  <si>
    <t>IES ALBERTO PICO - SANTANDER</t>
  </si>
  <si>
    <t>IES ALISAL - SANTANDER</t>
  </si>
  <si>
    <t>IES AUGUSTO GONZALEZ DE LINARES - SANTANDER</t>
  </si>
  <si>
    <t>IES CANTABRIA - SANTANDER</t>
  </si>
  <si>
    <t>IES JOSE MARIA PEREDA - SANTANDER</t>
  </si>
  <si>
    <t>IES LA ALBERICIA - SANTANDER</t>
  </si>
  <si>
    <t>IES LAS LLAMAS - SANTANDER</t>
  </si>
  <si>
    <t>IES LEONARDO TORRES QUEVEDO - SANTANDER</t>
  </si>
  <si>
    <t>IES PEÑACASTILLO - SANTANDER</t>
  </si>
  <si>
    <t>IES SANTA CLARA - SANTANDER</t>
  </si>
  <si>
    <t>IES VILLAJUNCO - SANTANDER</t>
  </si>
  <si>
    <t>IES MARISMAS - SANTOÑA</t>
  </si>
  <si>
    <t>IES MARQUES DE MANZANEDO - SANTOÑA</t>
  </si>
  <si>
    <t>IES RIA SAN MARTIN - SUANCES</t>
  </si>
  <si>
    <t>IES BESAYA - TORRELAVEGA</t>
  </si>
  <si>
    <t>IES GARCILASO DE LA VEGA - TORRELAVEGA</t>
  </si>
  <si>
    <t>IES MANUEL GUTIERREZ ARAGON - TORRELAVEGA</t>
  </si>
  <si>
    <t>IES MARQUES DE SANTILLANA - TORRELAVEGA</t>
  </si>
  <si>
    <t>IES MIGUEL HERRERO PEREDA - TORRELAVEGA</t>
  </si>
  <si>
    <t>IES ZAPATON - TORRELAVEGA</t>
  </si>
  <si>
    <t>CENTRO INTEGRADO DE FP Nº2 - LAREDO</t>
  </si>
  <si>
    <t>CENTRO INTEGRADO DE FP LA GRANJA - MEDIO CUDEYO</t>
  </si>
  <si>
    <t>CENTRO INTEGRADO DE FP Nº1 - SANTANDER</t>
  </si>
  <si>
    <t>CEO PRINCIPE DE ASTURIAS - RAMALES DE LA VICTORIA</t>
  </si>
  <si>
    <t>CEE PARAYAS - CAMARGO</t>
  </si>
  <si>
    <t>CEE PINTOR MARTIN SAEZ - LAREDO</t>
  </si>
  <si>
    <t>CEPA DE EL ASTILLERO - ASTILLERO (EL)</t>
  </si>
  <si>
    <t>CEPA MARGARITA SALAS - CABEZON DE LA SAL</t>
  </si>
  <si>
    <t>CEPA DE CAMARGO - CAMARGO</t>
  </si>
  <si>
    <t>CEPA DE CASTRO-URDIALES - CASTRO-URDIALES</t>
  </si>
  <si>
    <t>CEPA DE CORRALES - CORRALES DE BUELNA (LOS)</t>
  </si>
  <si>
    <t>CEPA DE LAREDO - LAREDO</t>
  </si>
  <si>
    <t>CEPA DE PIELAGOS - PIELAGOS</t>
  </si>
  <si>
    <t>CEPA DE POTES - POTES</t>
  </si>
  <si>
    <t>CEPA DE REINOSA - REINOSA</t>
  </si>
  <si>
    <t>CEPA ESCUELAS VERDES - SANTANDER</t>
  </si>
  <si>
    <t>CEPA DE SANTOÑA - SANTOÑA</t>
  </si>
  <si>
    <t>CEPA CALIGRAMA - TORRELAVEGA</t>
  </si>
  <si>
    <t>CEPO BAJO DEVA - VAL DE SAN VICENTE</t>
  </si>
  <si>
    <t>CEPA DE BERRIA - SANTOÑA</t>
  </si>
  <si>
    <t>CENTRO ATENCION EDUCATIVA HOSPITALARIA - SANTANDER</t>
  </si>
  <si>
    <t>AULA EDUCATIVO TERAPÉUTICA - SANTANDER</t>
  </si>
  <si>
    <t>EQUIPO GENERAL DE CAMARGO - CAMARGO</t>
  </si>
  <si>
    <t>EQUIPO GENERAL DE LAREDO - LAREDO</t>
  </si>
  <si>
    <t>EQUIPO GENERAL DE REINOSA - REINOSA</t>
  </si>
  <si>
    <t>EQUIPO GENERAL DE SAN VICENTE - SAN VICENTE DE LA BARQUERA</t>
  </si>
  <si>
    <t>EQUIPO ATENCION EMOCIONES Y CONDUCTA (EAEC) - SANTANDER</t>
  </si>
  <si>
    <t>EQUIPO ATENCION TEMPRANA DE CANTABRIA - SANTANDER</t>
  </si>
  <si>
    <t>EQUIPO GENERAL DE SANTANDER - SANTANDER</t>
  </si>
  <si>
    <t>EQUIPO ATENCION TEMPRANA DE TORRELAVEGA - TORRELAVEGA</t>
  </si>
  <si>
    <t>EQUIPO GENERAL DE TORRELAVEGA - TORRELAVEGA</t>
  </si>
  <si>
    <t>AULA DE DINAMIZACION INTERCULTURAL - LAREDO</t>
  </si>
  <si>
    <t>AULA DE DINAMIZACION INTERCULTURAL - SANTANDER</t>
  </si>
  <si>
    <t>AULA DE DINAMIZACION INTERCULTURAL - TORRELAVEGA</t>
  </si>
  <si>
    <t>CONSERVATORIO JESUS DE MONASTERIO - SANTANDER</t>
  </si>
  <si>
    <t>CONSERVATORIO DE TORRELAVEGA - TORRELAVEGA</t>
  </si>
  <si>
    <t>ESCUELA OFICIAL DE IDIOMAS - LAREDO</t>
  </si>
  <si>
    <t>ESCUELA OFICIAL DE IDIOMAS - SANTANDER</t>
  </si>
  <si>
    <t>ESCUELA OFICIAL DE IDIOMAS - TORRELAVEGA</t>
  </si>
  <si>
    <t>ESCUELA DE ARTE ROBERTO ORALLO - REOCIN</t>
  </si>
  <si>
    <t>ESS 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</si>
</sst>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indexed="12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12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 indent="1"/>
    </xf>
    <xf numFmtId="0" fontId="2" fillId="0" borderId="9" xfId="0" applyFont="1" applyBorder="1" applyAlignment="1">
      <alignment horizontal="left" vertical="center" wrapText="1" indent="1"/>
    </xf>
    <xf numFmtId="0" fontId="2" fillId="0" borderId="11" xfId="0" applyFont="1" applyBorder="1" applyAlignment="1">
      <alignment horizontal="left" vertical="center" wrapText="1" indent="1"/>
    </xf>
    <xf numFmtId="0" fontId="7" fillId="0" borderId="6" xfId="0" applyFont="1" applyBorder="1" applyAlignment="1">
      <alignment horizontal="left" vertical="center" indent="1"/>
    </xf>
    <xf numFmtId="0" fontId="7" fillId="0" borderId="9" xfId="0" applyFont="1" applyBorder="1" applyAlignment="1">
      <alignment horizontal="left" vertical="center" indent="1"/>
    </xf>
    <xf numFmtId="0" fontId="7" fillId="0" borderId="11" xfId="0" applyFont="1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8" fillId="0" borderId="11" xfId="0" applyFont="1" applyBorder="1" applyAlignment="1">
      <alignment horizontal="left" vertical="center" indent="1"/>
    </xf>
    <xf numFmtId="0" fontId="9" fillId="0" borderId="6" xfId="0" applyFont="1" applyBorder="1" applyAlignment="1">
      <alignment horizontal="left" vertical="center" indent="1"/>
    </xf>
    <xf numFmtId="0" fontId="9" fillId="0" borderId="9" xfId="0" applyFont="1" applyBorder="1" applyAlignment="1">
      <alignment horizontal="left" vertical="center" indent="1"/>
    </xf>
    <xf numFmtId="0" fontId="9" fillId="0" borderId="11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wrapText="1" indent="1"/>
    </xf>
    <xf numFmtId="0" fontId="5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53975</xdr:rowOff>
    </xdr:from>
    <xdr:to>
      <xdr:col>25</xdr:col>
      <xdr:colOff>76200</xdr:colOff>
      <xdr:row>0</xdr:row>
      <xdr:rowOff>688975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019425" y="53975"/>
          <a:ext cx="4381500" cy="63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t">
          <a:noAutofit/>
        </a:bodyPr>
        <a:lstStyle/>
        <a:p>
          <a:pPr algn="ctr"/>
          <a:r>
            <a:rPr lang="es-ES" sz="1200" b="1"/>
            <a:t>Incremento de la PLANTILLA ORGÁNICA previsto
para el curso 2025-26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1025986</xdr:colOff>
      <xdr:row>1</xdr:row>
      <xdr:rowOff>110389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5986" cy="805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0</xdr:row>
      <xdr:rowOff>130175</xdr:rowOff>
    </xdr:from>
    <xdr:to>
      <xdr:col>35</xdr:col>
      <xdr:colOff>247650</xdr:colOff>
      <xdr:row>1</xdr:row>
      <xdr:rowOff>69850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124325" y="130175"/>
          <a:ext cx="7305675" cy="63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t">
          <a:noAutofit/>
        </a:bodyPr>
        <a:lstStyle/>
        <a:p>
          <a:pPr algn="ctr"/>
          <a:r>
            <a:rPr lang="es-ES" sz="1200" b="1"/>
            <a:t>Incremento de la PLANTILLA ORGÁNICA previsto
para el curso 2025-26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1025986</xdr:colOff>
      <xdr:row>1</xdr:row>
      <xdr:rowOff>110389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5986" cy="805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0</xdr:row>
      <xdr:rowOff>63500</xdr:rowOff>
    </xdr:from>
    <xdr:to>
      <xdr:col>13</xdr:col>
      <xdr:colOff>0</xdr:colOff>
      <xdr:row>0</xdr:row>
      <xdr:rowOff>552450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571750" y="63500"/>
          <a:ext cx="2667000" cy="48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t">
          <a:noAutofit/>
        </a:bodyPr>
        <a:lstStyle/>
        <a:p>
          <a:pPr algn="ctr"/>
          <a:r>
            <a:rPr lang="es-ES" sz="1200" b="1"/>
            <a:t>Incremento de la PLANTILLA ORGÁNICA previsto
para el curso 2023-24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1025986</xdr:colOff>
      <xdr:row>1</xdr:row>
      <xdr:rowOff>110389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5986" cy="805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0</xdr:row>
      <xdr:rowOff>0</xdr:rowOff>
    </xdr:from>
    <xdr:to>
      <xdr:col>17</xdr:col>
      <xdr:colOff>0</xdr:colOff>
      <xdr:row>0</xdr:row>
      <xdr:rowOff>635000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2905125" y="0"/>
          <a:ext cx="4381500" cy="63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t">
          <a:noAutofit/>
        </a:bodyPr>
        <a:lstStyle/>
        <a:p>
          <a:pPr algn="ctr"/>
          <a:r>
            <a:rPr lang="es-ES" sz="1200" b="1"/>
            <a:t>Incremento de la PLANTILLA ORGÁNICA previsto
para el curso 2025-26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1025986</xdr:colOff>
      <xdr:row>1</xdr:row>
      <xdr:rowOff>110389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5986" cy="805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34925</xdr:rowOff>
    </xdr:from>
    <xdr:to>
      <xdr:col>31</xdr:col>
      <xdr:colOff>161925</xdr:colOff>
      <xdr:row>0</xdr:row>
      <xdr:rowOff>669925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591175" y="34925"/>
          <a:ext cx="4381500" cy="63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t">
          <a:noAutofit/>
        </a:bodyPr>
        <a:lstStyle/>
        <a:p>
          <a:pPr algn="ctr"/>
          <a:r>
            <a:rPr lang="es-ES" sz="1200" b="1"/>
            <a:t>Incremento de la PLANTILLA ORGÁNICA previsto
para el curso 2025-26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1025986</xdr:colOff>
      <xdr:row>1</xdr:row>
      <xdr:rowOff>110389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5986" cy="805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63500</xdr:rowOff>
    </xdr:from>
    <xdr:to>
      <xdr:col>10</xdr:col>
      <xdr:colOff>514350</xdr:colOff>
      <xdr:row>0</xdr:row>
      <xdr:rowOff>600076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3000375" y="63500"/>
          <a:ext cx="2790825" cy="536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t">
          <a:noAutofit/>
        </a:bodyPr>
        <a:lstStyle/>
        <a:p>
          <a:pPr algn="ctr"/>
          <a:r>
            <a:rPr lang="es-ES" sz="1200" b="1"/>
            <a:t>Incremento de la PLANTILLA ORGÁNICA previsto para 2025-26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1025986</xdr:colOff>
      <xdr:row>1</xdr:row>
      <xdr:rowOff>110389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5986" cy="805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0</xdr:row>
      <xdr:rowOff>25400</xdr:rowOff>
    </xdr:from>
    <xdr:to>
      <xdr:col>12</xdr:col>
      <xdr:colOff>0</xdr:colOff>
      <xdr:row>1</xdr:row>
      <xdr:rowOff>66675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2847975" y="25400"/>
          <a:ext cx="2876550" cy="73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t">
          <a:noAutofit/>
        </a:bodyPr>
        <a:lstStyle/>
        <a:p>
          <a:pPr algn="ctr"/>
          <a:r>
            <a:rPr lang="es-ES" sz="1200" b="1"/>
            <a:t>Incremento de la PLANTILLA ORGÁNICA previsto
para el curso 2025-26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1025986</xdr:colOff>
      <xdr:row>1</xdr:row>
      <xdr:rowOff>110389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5986" cy="805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51"/>
  <sheetViews>
    <sheetView showGridLines="0" showZeros="0" topLeftCell="A217" workbookViewId="0">
      <selection activeCell="W237" sqref="W237"/>
    </sheetView>
  </sheetViews>
  <sheetFormatPr baseColWidth="10" defaultRowHeight="15" x14ac:dyDescent="0.25"/>
  <cols>
    <col min="1" max="1" width="25.7109375" style="44" customWidth="1"/>
    <col min="2" max="2" width="7.7109375" style="1" customWidth="1"/>
    <col min="3" max="4" width="3.42578125" style="2" customWidth="1"/>
    <col min="5" max="5" width="4.28515625" style="2" customWidth="1"/>
    <col min="6" max="6" width="5" style="1" customWidth="1"/>
    <col min="7" max="26" width="3.7109375" style="1" customWidth="1"/>
    <col min="27" max="37" width="4.7109375" style="1" customWidth="1"/>
  </cols>
  <sheetData>
    <row r="1" spans="1:37" s="5" customFormat="1" ht="54.95" customHeight="1" x14ac:dyDescent="0.25">
      <c r="A1" s="42"/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8" customFormat="1" ht="21.95" customHeight="1" x14ac:dyDescent="0.25">
      <c r="A2" s="43"/>
      <c r="B2" s="6"/>
      <c r="C2" s="7"/>
      <c r="D2" s="7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8" customFormat="1" ht="21.95" customHeight="1" x14ac:dyDescent="0.25">
      <c r="A3" s="43"/>
      <c r="B3" s="6"/>
      <c r="C3" s="7" t="s">
        <v>131</v>
      </c>
      <c r="D3" s="7" t="s">
        <v>132</v>
      </c>
      <c r="E3" s="7" t="s">
        <v>133</v>
      </c>
      <c r="F3" s="23" t="s">
        <v>3</v>
      </c>
      <c r="G3" s="6" t="s">
        <v>111</v>
      </c>
      <c r="H3" s="6" t="s">
        <v>112</v>
      </c>
      <c r="I3" s="6" t="s">
        <v>113</v>
      </c>
      <c r="J3" s="6" t="s">
        <v>114</v>
      </c>
      <c r="K3" s="6" t="s">
        <v>115</v>
      </c>
      <c r="L3" s="6" t="s">
        <v>116</v>
      </c>
      <c r="M3" s="6" t="s">
        <v>117</v>
      </c>
      <c r="N3" s="6" t="s">
        <v>118</v>
      </c>
      <c r="O3" s="6" t="s">
        <v>119</v>
      </c>
      <c r="P3" s="6" t="s">
        <v>120</v>
      </c>
      <c r="Q3" s="6" t="s">
        <v>121</v>
      </c>
      <c r="R3" s="6" t="s">
        <v>122</v>
      </c>
      <c r="S3" s="6" t="s">
        <v>123</v>
      </c>
      <c r="T3" s="6" t="s">
        <v>124</v>
      </c>
      <c r="U3" s="6" t="s">
        <v>125</v>
      </c>
      <c r="V3" s="6" t="s">
        <v>126</v>
      </c>
      <c r="W3" s="6" t="s">
        <v>127</v>
      </c>
      <c r="X3" s="6" t="s">
        <v>128</v>
      </c>
      <c r="Y3" s="6" t="s">
        <v>129</v>
      </c>
      <c r="Z3" s="6" t="s">
        <v>130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s="8" customFormat="1" ht="14.1" customHeight="1" x14ac:dyDescent="0.25">
      <c r="A4" s="51" t="s">
        <v>110</v>
      </c>
      <c r="B4" s="12" t="s">
        <v>138</v>
      </c>
      <c r="C4" s="29">
        <f>C7+C10+C13+C16+C19+C22+C25+C28+C31+C34+C37+C40+C43+C46+C49+C52+C55+C58+C61+C64+C67+C70+C73+C76+C79+C82+C85+C88+C91+C94+C97+C100+C103+C106+C109+C112+C115+C118+C121+C124+C127+C130+C133+C136+C139+C142+C145+C148+C151+C154+C157+C160+C163+C166+C169+C172+C175+C178+C181+C184+C187+C190+C193+C196+C199+C202+C205+C208+C211+C214+C217+C220+C223+C226+C229+C232+C235+C238+C241+C244+C247</f>
        <v>775</v>
      </c>
      <c r="D4" s="29">
        <f t="shared" ref="D4:Y4" si="0">D7+D10+D13+D16+D19+D22+D25+D28+D31+D34+D37+D40+D43+D46+D49+D52+D55+D58+D61+D64+D67+D70+D73+D76+D79+D82+D85+D88+D91+D94+D97+D100+D103+D106+D109+D112+D115+D118+D121+D124+D127+D130+D133+D136+D139+D142+D145+D148+D151+D154+D157+D160+D163+D166+D169+D172+D175+D178+D181+D184+D187+D190+D193+D196+D199+D202+D205+D208+D211+D214+D217+D220+D223+D226+D229+D232+D235+D238+D241+D244+D247</f>
        <v>295</v>
      </c>
      <c r="E4" s="29">
        <f t="shared" si="0"/>
        <v>491</v>
      </c>
      <c r="F4" s="24">
        <f t="shared" ref="F4:F67" si="1">SUM(G4:Z4)</f>
        <v>2317</v>
      </c>
      <c r="G4" s="29">
        <f t="shared" si="0"/>
        <v>79</v>
      </c>
      <c r="H4" s="29">
        <f t="shared" si="0"/>
        <v>13</v>
      </c>
      <c r="I4" s="29">
        <f t="shared" si="0"/>
        <v>28</v>
      </c>
      <c r="J4" s="29">
        <f t="shared" si="0"/>
        <v>319</v>
      </c>
      <c r="K4" s="29">
        <f t="shared" si="0"/>
        <v>217</v>
      </c>
      <c r="L4" s="29">
        <f t="shared" si="0"/>
        <v>274</v>
      </c>
      <c r="M4" s="29">
        <f t="shared" si="0"/>
        <v>139</v>
      </c>
      <c r="N4" s="29">
        <f t="shared" si="0"/>
        <v>132</v>
      </c>
      <c r="O4" s="29">
        <f t="shared" si="0"/>
        <v>110</v>
      </c>
      <c r="P4" s="29">
        <f t="shared" si="0"/>
        <v>69</v>
      </c>
      <c r="Q4" s="29">
        <f t="shared" si="0"/>
        <v>281</v>
      </c>
      <c r="R4" s="29">
        <f t="shared" si="0"/>
        <v>4</v>
      </c>
      <c r="S4" s="29">
        <f t="shared" si="0"/>
        <v>80</v>
      </c>
      <c r="T4" s="29">
        <f t="shared" si="0"/>
        <v>126</v>
      </c>
      <c r="U4" s="29">
        <f t="shared" si="0"/>
        <v>164</v>
      </c>
      <c r="V4" s="29">
        <f t="shared" si="0"/>
        <v>56</v>
      </c>
      <c r="W4" s="29">
        <f t="shared" si="0"/>
        <v>105</v>
      </c>
      <c r="X4" s="29">
        <f t="shared" si="0"/>
        <v>50</v>
      </c>
      <c r="Y4" s="29">
        <f t="shared" si="0"/>
        <v>68</v>
      </c>
      <c r="Z4" s="30">
        <f>Z7+Z10+Z13+Z16+Z19+Z22+Z25+Z28+Z31+Z34+Z37+Z40+Z43+Z46+Z49+Z52+Z55+Z58+Z61+Z64+Z67+Z70+Z73+Z76+Z79+Z82+Z85+Z88+Z91+Z94+Z97+Z100+Z103+Z106+Z109+Z112+Z115+Z118+Z121+Z124+Z127+Z130+Z133+Z136+Z139+Z142+Z145+Z148+Z151+Z154+Z157+Z160+Z163+Z166+Z169+Z172+Z175+Z178+Z181+Z184+Z187+Z190+Z193+Z196+Z199+Z202+Z205+Z208+Z211+Z214+Z217+Z220+Z223+Z226+Z229+Z232+Z235+Z238+Z241+Z244+Z247</f>
        <v>3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s="8" customFormat="1" ht="14.1" customHeight="1" x14ac:dyDescent="0.25">
      <c r="A5" s="52"/>
      <c r="B5" s="31" t="s">
        <v>139</v>
      </c>
      <c r="C5" s="32">
        <f>C8+C11+C14+C17+C20+C23+C26+C29+C32+C35+C38+C41+C44+C47+C50+C53+C56+C59+C62+C65+C68+C71+C74+C77+C80+C83+C86+C89+C92+C95+C98+C101+C104+C107+C110+C113+C116+C119+C122+C125+C128+C131+C134+C137+C140+C143+C146+C149+C152+C155+C158+C161+C164+C167+C170+C173+C176+C179+C182+C185+C188+C191+C194+C197+C200+C203+C206+C209+C212+C215+C218+C221+C224+C227+C230+C233+C236+C239+C242+C245+C248</f>
        <v>763</v>
      </c>
      <c r="D5" s="32">
        <f t="shared" ref="D5:Y5" si="2">D8+D11+D14+D17+D20+D23+D26+D29+D32+D35+D38+D41+D44+D47+D50+D53+D56+D59+D62+D65+D68+D71+D74+D77+D80+D83+D86+D89+D92+D95+D98+D101+D104+D107+D110+D113+D116+D119+D122+D125+D128+D131+D134+D137+D140+D143+D146+D149+D152+D155+D158+D161+D164+D167+D170+D173+D176+D179+D182+D185+D188+D191+D194+D197+D200+D203+D206+D209+D212+D215+D218+D221+D224+D227+D230+D233+D236+D239+D242+D245+D248</f>
        <v>291</v>
      </c>
      <c r="E5" s="32">
        <f t="shared" si="2"/>
        <v>491</v>
      </c>
      <c r="F5" s="33">
        <f t="shared" si="1"/>
        <v>2325</v>
      </c>
      <c r="G5" s="32">
        <f t="shared" si="2"/>
        <v>79</v>
      </c>
      <c r="H5" s="32">
        <f t="shared" si="2"/>
        <v>13</v>
      </c>
      <c r="I5" s="32">
        <f t="shared" si="2"/>
        <v>27</v>
      </c>
      <c r="J5" s="32">
        <f t="shared" si="2"/>
        <v>320</v>
      </c>
      <c r="K5" s="32">
        <f t="shared" si="2"/>
        <v>218</v>
      </c>
      <c r="L5" s="32">
        <f t="shared" si="2"/>
        <v>274</v>
      </c>
      <c r="M5" s="32">
        <f t="shared" si="2"/>
        <v>139</v>
      </c>
      <c r="N5" s="32">
        <f t="shared" si="2"/>
        <v>134</v>
      </c>
      <c r="O5" s="32">
        <f t="shared" si="2"/>
        <v>108</v>
      </c>
      <c r="P5" s="32">
        <f t="shared" si="2"/>
        <v>69</v>
      </c>
      <c r="Q5" s="32">
        <f t="shared" si="2"/>
        <v>283</v>
      </c>
      <c r="R5" s="32">
        <f t="shared" si="2"/>
        <v>4</v>
      </c>
      <c r="S5" s="32">
        <f t="shared" si="2"/>
        <v>79</v>
      </c>
      <c r="T5" s="32">
        <f t="shared" si="2"/>
        <v>126</v>
      </c>
      <c r="U5" s="32">
        <f t="shared" si="2"/>
        <v>164</v>
      </c>
      <c r="V5" s="32">
        <f t="shared" si="2"/>
        <v>58</v>
      </c>
      <c r="W5" s="32">
        <f t="shared" si="2"/>
        <v>109</v>
      </c>
      <c r="X5" s="32">
        <f t="shared" si="2"/>
        <v>50</v>
      </c>
      <c r="Y5" s="32">
        <f t="shared" si="2"/>
        <v>69</v>
      </c>
      <c r="Z5" s="34">
        <f>Z8+Z11+Z14+Z17+Z20+Z23+Z26+Z29+Z32+Z35+Z38+Z41+Z44+Z47+Z50+Z53+Z56+Z59+Z62+Z65+Z68+Z71+Z74+Z77+Z80+Z83+Z86+Z89+Z92+Z95+Z98+Z101+Z104+Z107+Z110+Z113+Z116+Z119+Z122+Z125+Z128+Z131+Z134+Z137+Z140+Z143+Z146+Z149+Z152+Z155+Z158+Z161+Z164+Z167+Z170+Z173+Z176+Z179+Z182+Z185+Z188+Z191+Z194+Z197+Z200+Z203+Z206+Z209+Z212+Z215+Z218+Z221+Z224+Z227+Z230+Z233+Z236+Z239+Z242+Z245+Z248</f>
        <v>2</v>
      </c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s="11" customFormat="1" ht="14.1" customHeight="1" x14ac:dyDescent="0.25">
      <c r="A6" s="53"/>
      <c r="B6" s="17" t="s">
        <v>10</v>
      </c>
      <c r="C6" s="18">
        <f>C5-C4</f>
        <v>-12</v>
      </c>
      <c r="D6" s="18">
        <f>D5-D4</f>
        <v>-4</v>
      </c>
      <c r="E6" s="18">
        <f>E5-E4</f>
        <v>0</v>
      </c>
      <c r="F6" s="26">
        <f t="shared" si="1"/>
        <v>8</v>
      </c>
      <c r="G6" s="17">
        <f t="shared" ref="G6:Y6" si="3">G5-G4</f>
        <v>0</v>
      </c>
      <c r="H6" s="17">
        <f t="shared" si="3"/>
        <v>0</v>
      </c>
      <c r="I6" s="17">
        <f t="shared" si="3"/>
        <v>-1</v>
      </c>
      <c r="J6" s="17">
        <f t="shared" si="3"/>
        <v>1</v>
      </c>
      <c r="K6" s="17">
        <f t="shared" si="3"/>
        <v>1</v>
      </c>
      <c r="L6" s="17">
        <f t="shared" si="3"/>
        <v>0</v>
      </c>
      <c r="M6" s="17">
        <f t="shared" si="3"/>
        <v>0</v>
      </c>
      <c r="N6" s="17">
        <f t="shared" si="3"/>
        <v>2</v>
      </c>
      <c r="O6" s="17">
        <f t="shared" si="3"/>
        <v>-2</v>
      </c>
      <c r="P6" s="17">
        <f t="shared" si="3"/>
        <v>0</v>
      </c>
      <c r="Q6" s="17">
        <f t="shared" si="3"/>
        <v>2</v>
      </c>
      <c r="R6" s="17">
        <f t="shared" si="3"/>
        <v>0</v>
      </c>
      <c r="S6" s="17">
        <f t="shared" si="3"/>
        <v>-1</v>
      </c>
      <c r="T6" s="17">
        <f t="shared" si="3"/>
        <v>0</v>
      </c>
      <c r="U6" s="17">
        <f t="shared" si="3"/>
        <v>0</v>
      </c>
      <c r="V6" s="17">
        <f t="shared" si="3"/>
        <v>2</v>
      </c>
      <c r="W6" s="17">
        <f t="shared" si="3"/>
        <v>4</v>
      </c>
      <c r="X6" s="17">
        <f t="shared" si="3"/>
        <v>0</v>
      </c>
      <c r="Y6" s="17">
        <f t="shared" si="3"/>
        <v>1</v>
      </c>
      <c r="Z6" s="19">
        <f>Z5-Z4</f>
        <v>-1</v>
      </c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 spans="1:37" s="8" customFormat="1" ht="14.1" customHeight="1" x14ac:dyDescent="0.25">
      <c r="A7" s="48" t="s">
        <v>140</v>
      </c>
      <c r="B7" s="12" t="s">
        <v>138</v>
      </c>
      <c r="C7" s="13">
        <v>12</v>
      </c>
      <c r="D7" s="13">
        <v>5</v>
      </c>
      <c r="E7" s="13">
        <v>11</v>
      </c>
      <c r="F7" s="24">
        <f t="shared" si="1"/>
        <v>42</v>
      </c>
      <c r="G7" s="12">
        <v>1</v>
      </c>
      <c r="H7" s="12">
        <v>1</v>
      </c>
      <c r="I7" s="12">
        <v>0</v>
      </c>
      <c r="J7" s="12">
        <v>6</v>
      </c>
      <c r="K7" s="12">
        <v>4</v>
      </c>
      <c r="L7" s="12">
        <v>5</v>
      </c>
      <c r="M7" s="12">
        <v>3</v>
      </c>
      <c r="N7" s="12">
        <v>2</v>
      </c>
      <c r="O7" s="12">
        <v>2</v>
      </c>
      <c r="P7" s="12">
        <v>1</v>
      </c>
      <c r="Q7" s="12">
        <v>4</v>
      </c>
      <c r="R7" s="12">
        <v>0</v>
      </c>
      <c r="S7" s="12">
        <v>1</v>
      </c>
      <c r="T7" s="12">
        <v>4</v>
      </c>
      <c r="U7" s="12">
        <v>4</v>
      </c>
      <c r="V7" s="12">
        <v>1</v>
      </c>
      <c r="W7" s="12">
        <v>1</v>
      </c>
      <c r="X7" s="12">
        <v>1</v>
      </c>
      <c r="Y7" s="12">
        <v>1</v>
      </c>
      <c r="Z7" s="14">
        <v>0</v>
      </c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s="8" customFormat="1" ht="14.1" customHeight="1" x14ac:dyDescent="0.25">
      <c r="A8" s="49"/>
      <c r="B8" s="31" t="s">
        <v>139</v>
      </c>
      <c r="C8" s="15">
        <v>12</v>
      </c>
      <c r="D8" s="15">
        <v>5</v>
      </c>
      <c r="E8" s="15">
        <v>11</v>
      </c>
      <c r="F8" s="25">
        <f t="shared" si="1"/>
        <v>40</v>
      </c>
      <c r="G8" s="9">
        <v>1</v>
      </c>
      <c r="H8" s="9">
        <v>1</v>
      </c>
      <c r="I8" s="9">
        <v>0</v>
      </c>
      <c r="J8" s="9">
        <v>6</v>
      </c>
      <c r="K8" s="9">
        <v>4</v>
      </c>
      <c r="L8" s="9">
        <v>5</v>
      </c>
      <c r="M8" s="9">
        <v>3</v>
      </c>
      <c r="N8" s="9">
        <v>2</v>
      </c>
      <c r="O8" s="9">
        <v>2</v>
      </c>
      <c r="P8" s="9">
        <v>1</v>
      </c>
      <c r="Q8" s="9">
        <v>4</v>
      </c>
      <c r="R8" s="9">
        <v>0</v>
      </c>
      <c r="S8" s="9">
        <v>1</v>
      </c>
      <c r="T8" s="9">
        <v>2</v>
      </c>
      <c r="U8" s="9">
        <v>4</v>
      </c>
      <c r="V8" s="9">
        <v>1</v>
      </c>
      <c r="W8" s="9">
        <v>1</v>
      </c>
      <c r="X8" s="9">
        <v>1</v>
      </c>
      <c r="Y8" s="9">
        <v>1</v>
      </c>
      <c r="Z8" s="16">
        <v>0</v>
      </c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11" customFormat="1" ht="14.1" customHeight="1" x14ac:dyDescent="0.25">
      <c r="A9" s="50"/>
      <c r="B9" s="17" t="s">
        <v>10</v>
      </c>
      <c r="C9" s="18">
        <f>C8-C7</f>
        <v>0</v>
      </c>
      <c r="D9" s="18">
        <f>D8-D7</f>
        <v>0</v>
      </c>
      <c r="E9" s="18">
        <f>E8-E7</f>
        <v>0</v>
      </c>
      <c r="F9" s="26">
        <f t="shared" si="1"/>
        <v>-2</v>
      </c>
      <c r="G9" s="17">
        <f t="shared" ref="G9:Z9" si="4">G8-G7</f>
        <v>0</v>
      </c>
      <c r="H9" s="17">
        <f t="shared" si="4"/>
        <v>0</v>
      </c>
      <c r="I9" s="17">
        <f t="shared" si="4"/>
        <v>0</v>
      </c>
      <c r="J9" s="17">
        <f t="shared" si="4"/>
        <v>0</v>
      </c>
      <c r="K9" s="17">
        <f t="shared" si="4"/>
        <v>0</v>
      </c>
      <c r="L9" s="17">
        <f t="shared" si="4"/>
        <v>0</v>
      </c>
      <c r="M9" s="17">
        <f t="shared" si="4"/>
        <v>0</v>
      </c>
      <c r="N9" s="17">
        <f t="shared" si="4"/>
        <v>0</v>
      </c>
      <c r="O9" s="17">
        <f t="shared" si="4"/>
        <v>0</v>
      </c>
      <c r="P9" s="17">
        <f t="shared" si="4"/>
        <v>0</v>
      </c>
      <c r="Q9" s="17">
        <f t="shared" si="4"/>
        <v>0</v>
      </c>
      <c r="R9" s="17">
        <f t="shared" si="4"/>
        <v>0</v>
      </c>
      <c r="S9" s="17">
        <f t="shared" si="4"/>
        <v>0</v>
      </c>
      <c r="T9" s="17">
        <f t="shared" si="4"/>
        <v>-2</v>
      </c>
      <c r="U9" s="17">
        <f t="shared" si="4"/>
        <v>0</v>
      </c>
      <c r="V9" s="17">
        <f t="shared" si="4"/>
        <v>0</v>
      </c>
      <c r="W9" s="17">
        <f t="shared" si="4"/>
        <v>0</v>
      </c>
      <c r="X9" s="17">
        <f t="shared" si="4"/>
        <v>0</v>
      </c>
      <c r="Y9" s="17">
        <f t="shared" si="4"/>
        <v>0</v>
      </c>
      <c r="Z9" s="19">
        <f t="shared" si="4"/>
        <v>0</v>
      </c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 s="8" customFormat="1" ht="14.1" customHeight="1" x14ac:dyDescent="0.25">
      <c r="A10" s="48" t="s">
        <v>141</v>
      </c>
      <c r="B10" s="12" t="s">
        <v>138</v>
      </c>
      <c r="C10" s="13">
        <v>20</v>
      </c>
      <c r="D10" s="13">
        <v>10</v>
      </c>
      <c r="E10" s="13">
        <v>0</v>
      </c>
      <c r="F10" s="24">
        <f t="shared" si="1"/>
        <v>55</v>
      </c>
      <c r="G10" s="12">
        <v>2</v>
      </c>
      <c r="H10" s="12">
        <v>0</v>
      </c>
      <c r="I10" s="12">
        <v>1</v>
      </c>
      <c r="J10" s="12">
        <v>8</v>
      </c>
      <c r="K10" s="12">
        <v>6</v>
      </c>
      <c r="L10" s="12">
        <v>7</v>
      </c>
      <c r="M10" s="12">
        <v>3</v>
      </c>
      <c r="N10" s="12">
        <v>3</v>
      </c>
      <c r="O10" s="12">
        <v>2</v>
      </c>
      <c r="P10" s="12">
        <v>1</v>
      </c>
      <c r="Q10" s="12">
        <v>7</v>
      </c>
      <c r="R10" s="12">
        <v>0</v>
      </c>
      <c r="S10" s="12">
        <v>2</v>
      </c>
      <c r="T10" s="12">
        <v>3</v>
      </c>
      <c r="U10" s="12">
        <v>5</v>
      </c>
      <c r="V10" s="12">
        <v>2</v>
      </c>
      <c r="W10" s="12">
        <v>1</v>
      </c>
      <c r="X10" s="12">
        <v>1</v>
      </c>
      <c r="Y10" s="12">
        <v>1</v>
      </c>
      <c r="Z10" s="14">
        <v>0</v>
      </c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8" customFormat="1" ht="14.1" customHeight="1" x14ac:dyDescent="0.25">
      <c r="A11" s="49"/>
      <c r="B11" s="31" t="s">
        <v>139</v>
      </c>
      <c r="C11" s="15">
        <v>20</v>
      </c>
      <c r="D11" s="15">
        <v>9</v>
      </c>
      <c r="E11" s="15">
        <v>0</v>
      </c>
      <c r="F11" s="25">
        <f t="shared" si="1"/>
        <v>55</v>
      </c>
      <c r="G11" s="9">
        <v>2</v>
      </c>
      <c r="H11" s="9">
        <v>0</v>
      </c>
      <c r="I11" s="9">
        <v>1</v>
      </c>
      <c r="J11" s="9">
        <v>8</v>
      </c>
      <c r="K11" s="9">
        <v>6</v>
      </c>
      <c r="L11" s="9">
        <v>7</v>
      </c>
      <c r="M11" s="9">
        <v>3</v>
      </c>
      <c r="N11" s="9">
        <v>3</v>
      </c>
      <c r="O11" s="9">
        <v>2</v>
      </c>
      <c r="P11" s="9">
        <v>1</v>
      </c>
      <c r="Q11" s="9">
        <v>7</v>
      </c>
      <c r="R11" s="9">
        <v>0</v>
      </c>
      <c r="S11" s="9">
        <v>2</v>
      </c>
      <c r="T11" s="9">
        <v>3</v>
      </c>
      <c r="U11" s="9">
        <v>5</v>
      </c>
      <c r="V11" s="9">
        <v>2</v>
      </c>
      <c r="W11" s="9">
        <v>1</v>
      </c>
      <c r="X11" s="9">
        <v>1</v>
      </c>
      <c r="Y11" s="9">
        <v>1</v>
      </c>
      <c r="Z11" s="16">
        <v>0</v>
      </c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11" customFormat="1" ht="14.1" customHeight="1" x14ac:dyDescent="0.25">
      <c r="A12" s="50"/>
      <c r="B12" s="17" t="s">
        <v>10</v>
      </c>
      <c r="C12" s="18">
        <f>C11-C10</f>
        <v>0</v>
      </c>
      <c r="D12" s="18">
        <f>D11-D10</f>
        <v>-1</v>
      </c>
      <c r="E12" s="18">
        <f>E11-E10</f>
        <v>0</v>
      </c>
      <c r="F12" s="26">
        <f t="shared" si="1"/>
        <v>0</v>
      </c>
      <c r="G12" s="17">
        <f t="shared" ref="G12" si="5">G11-G10</f>
        <v>0</v>
      </c>
      <c r="H12" s="17">
        <f t="shared" ref="H12" si="6">H11-H10</f>
        <v>0</v>
      </c>
      <c r="I12" s="17">
        <f t="shared" ref="I12" si="7">I11-I10</f>
        <v>0</v>
      </c>
      <c r="J12" s="17">
        <f t="shared" ref="J12" si="8">J11-J10</f>
        <v>0</v>
      </c>
      <c r="K12" s="17">
        <f t="shared" ref="K12" si="9">K11-K10</f>
        <v>0</v>
      </c>
      <c r="L12" s="17">
        <f t="shared" ref="L12" si="10">L11-L10</f>
        <v>0</v>
      </c>
      <c r="M12" s="17">
        <f t="shared" ref="M12" si="11">M11-M10</f>
        <v>0</v>
      </c>
      <c r="N12" s="17">
        <f t="shared" ref="N12" si="12">N11-N10</f>
        <v>0</v>
      </c>
      <c r="O12" s="17">
        <f t="shared" ref="O12" si="13">O11-O10</f>
        <v>0</v>
      </c>
      <c r="P12" s="17">
        <f t="shared" ref="P12" si="14">P11-P10</f>
        <v>0</v>
      </c>
      <c r="Q12" s="17">
        <f t="shared" ref="Q12" si="15">Q11-Q10</f>
        <v>0</v>
      </c>
      <c r="R12" s="17">
        <f t="shared" ref="R12" si="16">R11-R10</f>
        <v>0</v>
      </c>
      <c r="S12" s="17">
        <f t="shared" ref="S12" si="17">S11-S10</f>
        <v>0</v>
      </c>
      <c r="T12" s="17">
        <f t="shared" ref="T12" si="18">T11-T10</f>
        <v>0</v>
      </c>
      <c r="U12" s="17">
        <f t="shared" ref="U12" si="19">U11-U10</f>
        <v>0</v>
      </c>
      <c r="V12" s="17">
        <f t="shared" ref="V12" si="20">V11-V10</f>
        <v>0</v>
      </c>
      <c r="W12" s="17">
        <f t="shared" ref="W12" si="21">W11-W10</f>
        <v>0</v>
      </c>
      <c r="X12" s="17">
        <f t="shared" ref="X12" si="22">X11-X10</f>
        <v>0</v>
      </c>
      <c r="Y12" s="17">
        <f t="shared" ref="Y12" si="23">Y11-Y10</f>
        <v>0</v>
      </c>
      <c r="Z12" s="19">
        <f t="shared" ref="Z12" si="24">Z11-Z10</f>
        <v>0</v>
      </c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</row>
    <row r="13" spans="1:37" s="8" customFormat="1" ht="14.1" customHeight="1" x14ac:dyDescent="0.25">
      <c r="A13" s="48" t="s">
        <v>142</v>
      </c>
      <c r="B13" s="12" t="s">
        <v>138</v>
      </c>
      <c r="C13" s="13">
        <v>14</v>
      </c>
      <c r="D13" s="13">
        <v>4</v>
      </c>
      <c r="E13" s="13">
        <v>18</v>
      </c>
      <c r="F13" s="24">
        <f t="shared" si="1"/>
        <v>39</v>
      </c>
      <c r="G13" s="12">
        <v>1</v>
      </c>
      <c r="H13" s="12">
        <v>0</v>
      </c>
      <c r="I13" s="12">
        <v>0</v>
      </c>
      <c r="J13" s="12">
        <v>7</v>
      </c>
      <c r="K13" s="12">
        <v>3</v>
      </c>
      <c r="L13" s="12">
        <v>5</v>
      </c>
      <c r="M13" s="12">
        <v>2</v>
      </c>
      <c r="N13" s="12">
        <v>3</v>
      </c>
      <c r="O13" s="12">
        <v>2</v>
      </c>
      <c r="P13" s="12">
        <v>1</v>
      </c>
      <c r="Q13" s="12">
        <v>4</v>
      </c>
      <c r="R13" s="12">
        <v>0</v>
      </c>
      <c r="S13" s="12">
        <v>1</v>
      </c>
      <c r="T13" s="12">
        <v>2</v>
      </c>
      <c r="U13" s="12">
        <v>3</v>
      </c>
      <c r="V13" s="12">
        <v>1</v>
      </c>
      <c r="W13" s="12">
        <v>1</v>
      </c>
      <c r="X13" s="12">
        <v>1</v>
      </c>
      <c r="Y13" s="12">
        <v>1</v>
      </c>
      <c r="Z13" s="14">
        <v>1</v>
      </c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8" customFormat="1" ht="14.1" customHeight="1" x14ac:dyDescent="0.25">
      <c r="A14" s="49"/>
      <c r="B14" s="31" t="s">
        <v>139</v>
      </c>
      <c r="C14" s="15">
        <v>12</v>
      </c>
      <c r="D14" s="15">
        <v>5</v>
      </c>
      <c r="E14" s="15">
        <v>18</v>
      </c>
      <c r="F14" s="25">
        <f t="shared" si="1"/>
        <v>38</v>
      </c>
      <c r="G14" s="9">
        <v>1</v>
      </c>
      <c r="H14" s="9">
        <v>0</v>
      </c>
      <c r="I14" s="9">
        <v>0</v>
      </c>
      <c r="J14" s="9">
        <v>7</v>
      </c>
      <c r="K14" s="9">
        <v>3</v>
      </c>
      <c r="L14" s="9">
        <v>5</v>
      </c>
      <c r="M14" s="9">
        <v>2</v>
      </c>
      <c r="N14" s="9">
        <v>3</v>
      </c>
      <c r="O14" s="9">
        <v>2</v>
      </c>
      <c r="P14" s="9">
        <v>1</v>
      </c>
      <c r="Q14" s="9">
        <v>4</v>
      </c>
      <c r="R14" s="9">
        <v>0</v>
      </c>
      <c r="S14" s="9">
        <v>1</v>
      </c>
      <c r="T14" s="9">
        <v>2</v>
      </c>
      <c r="U14" s="9">
        <v>3</v>
      </c>
      <c r="V14" s="9">
        <v>1</v>
      </c>
      <c r="W14" s="9">
        <v>1</v>
      </c>
      <c r="X14" s="9">
        <v>1</v>
      </c>
      <c r="Y14" s="9">
        <v>1</v>
      </c>
      <c r="Z14" s="16">
        <v>0</v>
      </c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s="11" customFormat="1" ht="14.1" customHeight="1" x14ac:dyDescent="0.25">
      <c r="A15" s="50"/>
      <c r="B15" s="17" t="s">
        <v>10</v>
      </c>
      <c r="C15" s="18">
        <f>C14-C13</f>
        <v>-2</v>
      </c>
      <c r="D15" s="18">
        <f>D14-D13</f>
        <v>1</v>
      </c>
      <c r="E15" s="18">
        <f>E14-E13</f>
        <v>0</v>
      </c>
      <c r="F15" s="26">
        <f t="shared" si="1"/>
        <v>-1</v>
      </c>
      <c r="G15" s="17">
        <f t="shared" ref="G15" si="25">G14-G13</f>
        <v>0</v>
      </c>
      <c r="H15" s="17">
        <f t="shared" ref="H15" si="26">H14-H13</f>
        <v>0</v>
      </c>
      <c r="I15" s="17">
        <f t="shared" ref="I15" si="27">I14-I13</f>
        <v>0</v>
      </c>
      <c r="J15" s="17">
        <f t="shared" ref="J15" si="28">J14-J13</f>
        <v>0</v>
      </c>
      <c r="K15" s="17">
        <f t="shared" ref="K15" si="29">K14-K13</f>
        <v>0</v>
      </c>
      <c r="L15" s="17">
        <f t="shared" ref="L15" si="30">L14-L13</f>
        <v>0</v>
      </c>
      <c r="M15" s="17">
        <f t="shared" ref="M15" si="31">M14-M13</f>
        <v>0</v>
      </c>
      <c r="N15" s="17">
        <f t="shared" ref="N15" si="32">N14-N13</f>
        <v>0</v>
      </c>
      <c r="O15" s="17">
        <f t="shared" ref="O15" si="33">O14-O13</f>
        <v>0</v>
      </c>
      <c r="P15" s="17">
        <f t="shared" ref="P15" si="34">P14-P13</f>
        <v>0</v>
      </c>
      <c r="Q15" s="17">
        <f t="shared" ref="Q15" si="35">Q14-Q13</f>
        <v>0</v>
      </c>
      <c r="R15" s="17">
        <f t="shared" ref="R15" si="36">R14-R13</f>
        <v>0</v>
      </c>
      <c r="S15" s="17">
        <f t="shared" ref="S15" si="37">S14-S13</f>
        <v>0</v>
      </c>
      <c r="T15" s="17">
        <f t="shared" ref="T15" si="38">T14-T13</f>
        <v>0</v>
      </c>
      <c r="U15" s="17">
        <f t="shared" ref="U15" si="39">U14-U13</f>
        <v>0</v>
      </c>
      <c r="V15" s="17">
        <f t="shared" ref="V15" si="40">V14-V13</f>
        <v>0</v>
      </c>
      <c r="W15" s="17">
        <f t="shared" ref="W15" si="41">W14-W13</f>
        <v>0</v>
      </c>
      <c r="X15" s="17">
        <f t="shared" ref="X15" si="42">X14-X13</f>
        <v>0</v>
      </c>
      <c r="Y15" s="17">
        <f t="shared" ref="Y15" si="43">Y14-Y13</f>
        <v>0</v>
      </c>
      <c r="Z15" s="19">
        <f t="shared" ref="Z15" si="44">Z14-Z13</f>
        <v>-1</v>
      </c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</row>
    <row r="16" spans="1:37" s="8" customFormat="1" ht="14.1" customHeight="1" x14ac:dyDescent="0.25">
      <c r="A16" s="48" t="s">
        <v>143</v>
      </c>
      <c r="B16" s="12" t="s">
        <v>138</v>
      </c>
      <c r="C16" s="13">
        <v>13</v>
      </c>
      <c r="D16" s="13">
        <v>4</v>
      </c>
      <c r="E16" s="13">
        <v>23</v>
      </c>
      <c r="F16" s="24">
        <f t="shared" si="1"/>
        <v>41</v>
      </c>
      <c r="G16" s="12">
        <v>1</v>
      </c>
      <c r="H16" s="12">
        <v>0</v>
      </c>
      <c r="I16" s="12">
        <v>1</v>
      </c>
      <c r="J16" s="12">
        <v>5</v>
      </c>
      <c r="K16" s="12">
        <v>3</v>
      </c>
      <c r="L16" s="12">
        <v>5</v>
      </c>
      <c r="M16" s="12">
        <v>3</v>
      </c>
      <c r="N16" s="12">
        <v>3</v>
      </c>
      <c r="O16" s="12">
        <v>2</v>
      </c>
      <c r="P16" s="12">
        <v>1</v>
      </c>
      <c r="Q16" s="12">
        <v>6</v>
      </c>
      <c r="R16" s="12">
        <v>0</v>
      </c>
      <c r="S16" s="12">
        <v>2</v>
      </c>
      <c r="T16" s="12">
        <v>2</v>
      </c>
      <c r="U16" s="12">
        <v>3</v>
      </c>
      <c r="V16" s="12">
        <v>1</v>
      </c>
      <c r="W16" s="12">
        <v>1</v>
      </c>
      <c r="X16" s="12">
        <v>1</v>
      </c>
      <c r="Y16" s="12">
        <v>1</v>
      </c>
      <c r="Z16" s="14">
        <v>0</v>
      </c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s="8" customFormat="1" ht="14.1" customHeight="1" x14ac:dyDescent="0.25">
      <c r="A17" s="49"/>
      <c r="B17" s="31" t="s">
        <v>139</v>
      </c>
      <c r="C17" s="15">
        <v>12</v>
      </c>
      <c r="D17" s="15">
        <v>5</v>
      </c>
      <c r="E17" s="15">
        <v>23</v>
      </c>
      <c r="F17" s="25">
        <f t="shared" si="1"/>
        <v>41</v>
      </c>
      <c r="G17" s="9">
        <v>1</v>
      </c>
      <c r="H17" s="9">
        <v>0</v>
      </c>
      <c r="I17" s="9">
        <v>1</v>
      </c>
      <c r="J17" s="9">
        <v>5</v>
      </c>
      <c r="K17" s="9">
        <v>3</v>
      </c>
      <c r="L17" s="9">
        <v>5</v>
      </c>
      <c r="M17" s="9">
        <v>3</v>
      </c>
      <c r="N17" s="9">
        <v>3</v>
      </c>
      <c r="O17" s="9">
        <v>2</v>
      </c>
      <c r="P17" s="9">
        <v>1</v>
      </c>
      <c r="Q17" s="9">
        <v>6</v>
      </c>
      <c r="R17" s="9">
        <v>0</v>
      </c>
      <c r="S17" s="9">
        <v>2</v>
      </c>
      <c r="T17" s="9">
        <v>2</v>
      </c>
      <c r="U17" s="9">
        <v>3</v>
      </c>
      <c r="V17" s="9">
        <v>1</v>
      </c>
      <c r="W17" s="9">
        <v>1</v>
      </c>
      <c r="X17" s="9">
        <v>1</v>
      </c>
      <c r="Y17" s="9">
        <v>1</v>
      </c>
      <c r="Z17" s="16">
        <v>0</v>
      </c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s="11" customFormat="1" ht="14.1" customHeight="1" x14ac:dyDescent="0.25">
      <c r="A18" s="50"/>
      <c r="B18" s="17" t="s">
        <v>10</v>
      </c>
      <c r="C18" s="18">
        <f>C17-C16</f>
        <v>-1</v>
      </c>
      <c r="D18" s="18">
        <f>D17-D16</f>
        <v>1</v>
      </c>
      <c r="E18" s="18">
        <f>E17-E16</f>
        <v>0</v>
      </c>
      <c r="F18" s="26">
        <f t="shared" si="1"/>
        <v>0</v>
      </c>
      <c r="G18" s="17">
        <f t="shared" ref="G18" si="45">G17-G16</f>
        <v>0</v>
      </c>
      <c r="H18" s="17">
        <f t="shared" ref="H18" si="46">H17-H16</f>
        <v>0</v>
      </c>
      <c r="I18" s="17">
        <f t="shared" ref="I18" si="47">I17-I16</f>
        <v>0</v>
      </c>
      <c r="J18" s="17">
        <f t="shared" ref="J18" si="48">J17-J16</f>
        <v>0</v>
      </c>
      <c r="K18" s="17">
        <f t="shared" ref="K18" si="49">K17-K16</f>
        <v>0</v>
      </c>
      <c r="L18" s="17">
        <f t="shared" ref="L18" si="50">L17-L16</f>
        <v>0</v>
      </c>
      <c r="M18" s="17">
        <f t="shared" ref="M18" si="51">M17-M16</f>
        <v>0</v>
      </c>
      <c r="N18" s="17">
        <f t="shared" ref="N18" si="52">N17-N16</f>
        <v>0</v>
      </c>
      <c r="O18" s="17">
        <f t="shared" ref="O18" si="53">O17-O16</f>
        <v>0</v>
      </c>
      <c r="P18" s="17">
        <f t="shared" ref="P18" si="54">P17-P16</f>
        <v>0</v>
      </c>
      <c r="Q18" s="17">
        <f t="shared" ref="Q18" si="55">Q17-Q16</f>
        <v>0</v>
      </c>
      <c r="R18" s="17">
        <f t="shared" ref="R18" si="56">R17-R16</f>
        <v>0</v>
      </c>
      <c r="S18" s="17">
        <f t="shared" ref="S18" si="57">S17-S16</f>
        <v>0</v>
      </c>
      <c r="T18" s="17">
        <f t="shared" ref="T18" si="58">T17-T16</f>
        <v>0</v>
      </c>
      <c r="U18" s="17">
        <f t="shared" ref="U18" si="59">U17-U16</f>
        <v>0</v>
      </c>
      <c r="V18" s="17">
        <f t="shared" ref="V18" si="60">V17-V16</f>
        <v>0</v>
      </c>
      <c r="W18" s="17">
        <f t="shared" ref="W18" si="61">W17-W16</f>
        <v>0</v>
      </c>
      <c r="X18" s="17">
        <f t="shared" ref="X18" si="62">X17-X16</f>
        <v>0</v>
      </c>
      <c r="Y18" s="17">
        <f t="shared" ref="Y18" si="63">Y17-Y16</f>
        <v>0</v>
      </c>
      <c r="Z18" s="19">
        <f t="shared" ref="Z18" si="64">Z17-Z16</f>
        <v>0</v>
      </c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</row>
    <row r="19" spans="1:37" s="8" customFormat="1" ht="14.1" customHeight="1" x14ac:dyDescent="0.25">
      <c r="A19" s="48" t="s">
        <v>144</v>
      </c>
      <c r="B19" s="12" t="s">
        <v>138</v>
      </c>
      <c r="C19" s="13">
        <v>17</v>
      </c>
      <c r="D19" s="13">
        <v>6</v>
      </c>
      <c r="E19" s="13">
        <v>0</v>
      </c>
      <c r="F19" s="24">
        <f t="shared" si="1"/>
        <v>44</v>
      </c>
      <c r="G19" s="12">
        <v>1</v>
      </c>
      <c r="H19" s="12">
        <v>1</v>
      </c>
      <c r="I19" s="12">
        <v>0</v>
      </c>
      <c r="J19" s="12">
        <v>7</v>
      </c>
      <c r="K19" s="12">
        <v>4</v>
      </c>
      <c r="L19" s="12">
        <v>6</v>
      </c>
      <c r="M19" s="12">
        <v>2</v>
      </c>
      <c r="N19" s="12">
        <v>3</v>
      </c>
      <c r="O19" s="12">
        <v>2</v>
      </c>
      <c r="P19" s="12">
        <v>2</v>
      </c>
      <c r="Q19" s="12">
        <v>5</v>
      </c>
      <c r="R19" s="12">
        <v>0</v>
      </c>
      <c r="S19" s="12">
        <v>2</v>
      </c>
      <c r="T19" s="12">
        <v>2</v>
      </c>
      <c r="U19" s="12">
        <v>3</v>
      </c>
      <c r="V19" s="12">
        <v>1</v>
      </c>
      <c r="W19" s="12">
        <v>1</v>
      </c>
      <c r="X19" s="12">
        <v>1</v>
      </c>
      <c r="Y19" s="12">
        <v>1</v>
      </c>
      <c r="Z19" s="14">
        <v>0</v>
      </c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s="8" customFormat="1" ht="14.1" customHeight="1" x14ac:dyDescent="0.25">
      <c r="A20" s="49"/>
      <c r="B20" s="31" t="s">
        <v>139</v>
      </c>
      <c r="C20" s="15">
        <v>16</v>
      </c>
      <c r="D20" s="15">
        <v>7</v>
      </c>
      <c r="E20" s="15">
        <v>0</v>
      </c>
      <c r="F20" s="25">
        <f t="shared" si="1"/>
        <v>44</v>
      </c>
      <c r="G20" s="9">
        <v>1</v>
      </c>
      <c r="H20" s="9">
        <v>1</v>
      </c>
      <c r="I20" s="9">
        <v>0</v>
      </c>
      <c r="J20" s="9">
        <v>7</v>
      </c>
      <c r="K20" s="9">
        <v>4</v>
      </c>
      <c r="L20" s="9">
        <v>6</v>
      </c>
      <c r="M20" s="9">
        <v>2</v>
      </c>
      <c r="N20" s="9">
        <v>3</v>
      </c>
      <c r="O20" s="9">
        <v>2</v>
      </c>
      <c r="P20" s="9">
        <v>2</v>
      </c>
      <c r="Q20" s="9">
        <v>6</v>
      </c>
      <c r="R20" s="9">
        <v>0</v>
      </c>
      <c r="S20" s="9">
        <v>1</v>
      </c>
      <c r="T20" s="9">
        <v>2</v>
      </c>
      <c r="U20" s="9">
        <v>3</v>
      </c>
      <c r="V20" s="9">
        <v>1</v>
      </c>
      <c r="W20" s="9">
        <v>1</v>
      </c>
      <c r="X20" s="9">
        <v>1</v>
      </c>
      <c r="Y20" s="9">
        <v>1</v>
      </c>
      <c r="Z20" s="16">
        <v>0</v>
      </c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s="11" customFormat="1" ht="14.1" customHeight="1" x14ac:dyDescent="0.25">
      <c r="A21" s="50"/>
      <c r="B21" s="17" t="s">
        <v>10</v>
      </c>
      <c r="C21" s="18">
        <f>C20-C19</f>
        <v>-1</v>
      </c>
      <c r="D21" s="18">
        <f>D20-D19</f>
        <v>1</v>
      </c>
      <c r="E21" s="18">
        <f>E20-E19</f>
        <v>0</v>
      </c>
      <c r="F21" s="26">
        <f t="shared" si="1"/>
        <v>0</v>
      </c>
      <c r="G21" s="17">
        <f t="shared" ref="G21" si="65">G20-G19</f>
        <v>0</v>
      </c>
      <c r="H21" s="17">
        <f t="shared" ref="H21" si="66">H20-H19</f>
        <v>0</v>
      </c>
      <c r="I21" s="17">
        <f t="shared" ref="I21" si="67">I20-I19</f>
        <v>0</v>
      </c>
      <c r="J21" s="17">
        <f t="shared" ref="J21" si="68">J20-J19</f>
        <v>0</v>
      </c>
      <c r="K21" s="17">
        <f t="shared" ref="K21" si="69">K20-K19</f>
        <v>0</v>
      </c>
      <c r="L21" s="17">
        <f t="shared" ref="L21" si="70">L20-L19</f>
        <v>0</v>
      </c>
      <c r="M21" s="17">
        <f t="shared" ref="M21" si="71">M20-M19</f>
        <v>0</v>
      </c>
      <c r="N21" s="17">
        <f t="shared" ref="N21" si="72">N20-N19</f>
        <v>0</v>
      </c>
      <c r="O21" s="17">
        <f t="shared" ref="O21" si="73">O20-O19</f>
        <v>0</v>
      </c>
      <c r="P21" s="17">
        <f t="shared" ref="P21" si="74">P20-P19</f>
        <v>0</v>
      </c>
      <c r="Q21" s="17">
        <f t="shared" ref="Q21" si="75">Q20-Q19</f>
        <v>1</v>
      </c>
      <c r="R21" s="17">
        <f t="shared" ref="R21" si="76">R20-R19</f>
        <v>0</v>
      </c>
      <c r="S21" s="17">
        <f t="shared" ref="S21" si="77">S20-S19</f>
        <v>-1</v>
      </c>
      <c r="T21" s="17">
        <f t="shared" ref="T21" si="78">T20-T19</f>
        <v>0</v>
      </c>
      <c r="U21" s="17">
        <f t="shared" ref="U21" si="79">U20-U19</f>
        <v>0</v>
      </c>
      <c r="V21" s="17">
        <f t="shared" ref="V21" si="80">V20-V19</f>
        <v>0</v>
      </c>
      <c r="W21" s="17">
        <f t="shared" ref="W21" si="81">W20-W19</f>
        <v>0</v>
      </c>
      <c r="X21" s="17">
        <f t="shared" ref="X21" si="82">X20-X19</f>
        <v>0</v>
      </c>
      <c r="Y21" s="17">
        <f t="shared" ref="Y21" si="83">Y20-Y19</f>
        <v>0</v>
      </c>
      <c r="Z21" s="19">
        <f t="shared" ref="Z21" si="84">Z20-Z19</f>
        <v>0</v>
      </c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</row>
    <row r="22" spans="1:37" s="8" customFormat="1" ht="14.1" customHeight="1" x14ac:dyDescent="0.25">
      <c r="A22" s="48" t="s">
        <v>145</v>
      </c>
      <c r="B22" s="12" t="s">
        <v>138</v>
      </c>
      <c r="C22" s="13">
        <v>14</v>
      </c>
      <c r="D22" s="13">
        <v>8</v>
      </c>
      <c r="E22" s="13">
        <v>0</v>
      </c>
      <c r="F22" s="24">
        <f t="shared" si="1"/>
        <v>47</v>
      </c>
      <c r="G22" s="12">
        <v>1</v>
      </c>
      <c r="H22" s="12">
        <v>1</v>
      </c>
      <c r="I22" s="12">
        <v>0</v>
      </c>
      <c r="J22" s="12">
        <v>7</v>
      </c>
      <c r="K22" s="12">
        <v>4</v>
      </c>
      <c r="L22" s="12">
        <v>6</v>
      </c>
      <c r="M22" s="12">
        <v>3</v>
      </c>
      <c r="N22" s="12">
        <v>3</v>
      </c>
      <c r="O22" s="12">
        <v>2</v>
      </c>
      <c r="P22" s="12">
        <v>2</v>
      </c>
      <c r="Q22" s="12">
        <v>6</v>
      </c>
      <c r="R22" s="12">
        <v>0</v>
      </c>
      <c r="S22" s="12">
        <v>2</v>
      </c>
      <c r="T22" s="12">
        <v>2</v>
      </c>
      <c r="U22" s="12">
        <v>4</v>
      </c>
      <c r="V22" s="12">
        <v>1</v>
      </c>
      <c r="W22" s="12">
        <v>1</v>
      </c>
      <c r="X22" s="12">
        <v>1</v>
      </c>
      <c r="Y22" s="12">
        <v>1</v>
      </c>
      <c r="Z22" s="14">
        <v>0</v>
      </c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s="8" customFormat="1" ht="14.1" customHeight="1" x14ac:dyDescent="0.25">
      <c r="A23" s="49"/>
      <c r="B23" s="31" t="s">
        <v>139</v>
      </c>
      <c r="C23" s="15">
        <v>13</v>
      </c>
      <c r="D23" s="15">
        <v>8</v>
      </c>
      <c r="E23" s="15">
        <v>0</v>
      </c>
      <c r="F23" s="25">
        <f t="shared" si="1"/>
        <v>47</v>
      </c>
      <c r="G23" s="9">
        <v>1</v>
      </c>
      <c r="H23" s="9">
        <v>1</v>
      </c>
      <c r="I23" s="9">
        <v>0</v>
      </c>
      <c r="J23" s="9">
        <v>7</v>
      </c>
      <c r="K23" s="9">
        <v>4</v>
      </c>
      <c r="L23" s="9">
        <v>6</v>
      </c>
      <c r="M23" s="9">
        <v>3</v>
      </c>
      <c r="N23" s="9">
        <v>3</v>
      </c>
      <c r="O23" s="9">
        <v>2</v>
      </c>
      <c r="P23" s="9">
        <v>2</v>
      </c>
      <c r="Q23" s="9">
        <v>6</v>
      </c>
      <c r="R23" s="9">
        <v>0</v>
      </c>
      <c r="S23" s="9">
        <v>2</v>
      </c>
      <c r="T23" s="9">
        <v>2</v>
      </c>
      <c r="U23" s="9">
        <v>4</v>
      </c>
      <c r="V23" s="9">
        <v>1</v>
      </c>
      <c r="W23" s="9">
        <v>1</v>
      </c>
      <c r="X23" s="9">
        <v>1</v>
      </c>
      <c r="Y23" s="9">
        <v>1</v>
      </c>
      <c r="Z23" s="16">
        <v>0</v>
      </c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s="11" customFormat="1" ht="14.1" customHeight="1" x14ac:dyDescent="0.25">
      <c r="A24" s="50"/>
      <c r="B24" s="17" t="s">
        <v>10</v>
      </c>
      <c r="C24" s="18">
        <f>C23-C22</f>
        <v>-1</v>
      </c>
      <c r="D24" s="18">
        <f>D23-D22</f>
        <v>0</v>
      </c>
      <c r="E24" s="18">
        <f>E23-E22</f>
        <v>0</v>
      </c>
      <c r="F24" s="26">
        <f t="shared" si="1"/>
        <v>0</v>
      </c>
      <c r="G24" s="17">
        <f t="shared" ref="G24" si="85">G23-G22</f>
        <v>0</v>
      </c>
      <c r="H24" s="17">
        <f t="shared" ref="H24" si="86">H23-H22</f>
        <v>0</v>
      </c>
      <c r="I24" s="17">
        <f t="shared" ref="I24" si="87">I23-I22</f>
        <v>0</v>
      </c>
      <c r="J24" s="17">
        <f t="shared" ref="J24" si="88">J23-J22</f>
        <v>0</v>
      </c>
      <c r="K24" s="17">
        <f t="shared" ref="K24" si="89">K23-K22</f>
        <v>0</v>
      </c>
      <c r="L24" s="17">
        <f t="shared" ref="L24" si="90">L23-L22</f>
        <v>0</v>
      </c>
      <c r="M24" s="17">
        <f t="shared" ref="M24" si="91">M23-M22</f>
        <v>0</v>
      </c>
      <c r="N24" s="17">
        <f t="shared" ref="N24" si="92">N23-N22</f>
        <v>0</v>
      </c>
      <c r="O24" s="17">
        <f t="shared" ref="O24" si="93">O23-O22</f>
        <v>0</v>
      </c>
      <c r="P24" s="17">
        <f t="shared" ref="P24" si="94">P23-P22</f>
        <v>0</v>
      </c>
      <c r="Q24" s="17">
        <f t="shared" ref="Q24" si="95">Q23-Q22</f>
        <v>0</v>
      </c>
      <c r="R24" s="17">
        <f t="shared" ref="R24" si="96">R23-R22</f>
        <v>0</v>
      </c>
      <c r="S24" s="17">
        <f t="shared" ref="S24" si="97">S23-S22</f>
        <v>0</v>
      </c>
      <c r="T24" s="17">
        <f t="shared" ref="T24" si="98">T23-T22</f>
        <v>0</v>
      </c>
      <c r="U24" s="17">
        <f t="shared" ref="U24" si="99">U23-U22</f>
        <v>0</v>
      </c>
      <c r="V24" s="17">
        <f t="shared" ref="V24" si="100">V23-V22</f>
        <v>0</v>
      </c>
      <c r="W24" s="17">
        <f t="shared" ref="W24" si="101">W23-W22</f>
        <v>0</v>
      </c>
      <c r="X24" s="17">
        <f t="shared" ref="X24" si="102">X23-X22</f>
        <v>0</v>
      </c>
      <c r="Y24" s="17">
        <f t="shared" ref="Y24" si="103">Y23-Y22</f>
        <v>0</v>
      </c>
      <c r="Z24" s="19">
        <f t="shared" ref="Z24" si="104">Z23-Z22</f>
        <v>0</v>
      </c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</row>
    <row r="25" spans="1:37" s="8" customFormat="1" ht="14.1" customHeight="1" x14ac:dyDescent="0.25">
      <c r="A25" s="48" t="s">
        <v>146</v>
      </c>
      <c r="B25" s="12" t="s">
        <v>138</v>
      </c>
      <c r="C25" s="13">
        <v>17</v>
      </c>
      <c r="D25" s="13">
        <v>5</v>
      </c>
      <c r="E25" s="13">
        <v>0</v>
      </c>
      <c r="F25" s="24">
        <f t="shared" si="1"/>
        <v>46</v>
      </c>
      <c r="G25" s="12">
        <v>2</v>
      </c>
      <c r="H25" s="12">
        <v>0</v>
      </c>
      <c r="I25" s="12">
        <v>1</v>
      </c>
      <c r="J25" s="12">
        <v>7</v>
      </c>
      <c r="K25" s="12">
        <v>4</v>
      </c>
      <c r="L25" s="12">
        <v>6</v>
      </c>
      <c r="M25" s="12">
        <v>3</v>
      </c>
      <c r="N25" s="12">
        <v>3</v>
      </c>
      <c r="O25" s="12">
        <v>2</v>
      </c>
      <c r="P25" s="12">
        <v>1</v>
      </c>
      <c r="Q25" s="12">
        <v>5</v>
      </c>
      <c r="R25" s="12">
        <v>0</v>
      </c>
      <c r="S25" s="12">
        <v>2</v>
      </c>
      <c r="T25" s="12">
        <v>2</v>
      </c>
      <c r="U25" s="12">
        <v>4</v>
      </c>
      <c r="V25" s="12">
        <v>1</v>
      </c>
      <c r="W25" s="12">
        <v>1</v>
      </c>
      <c r="X25" s="12">
        <v>1</v>
      </c>
      <c r="Y25" s="12">
        <v>1</v>
      </c>
      <c r="Z25" s="14">
        <v>0</v>
      </c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s="8" customFormat="1" ht="14.1" customHeight="1" x14ac:dyDescent="0.25">
      <c r="A26" s="49"/>
      <c r="B26" s="31" t="s">
        <v>139</v>
      </c>
      <c r="C26" s="15">
        <v>17</v>
      </c>
      <c r="D26" s="15">
        <v>6</v>
      </c>
      <c r="E26" s="15">
        <v>0</v>
      </c>
      <c r="F26" s="25">
        <f t="shared" si="1"/>
        <v>46</v>
      </c>
      <c r="G26" s="9">
        <v>2</v>
      </c>
      <c r="H26" s="9">
        <v>0</v>
      </c>
      <c r="I26" s="9">
        <v>1</v>
      </c>
      <c r="J26" s="9">
        <v>7</v>
      </c>
      <c r="K26" s="9">
        <v>4</v>
      </c>
      <c r="L26" s="9">
        <v>6</v>
      </c>
      <c r="M26" s="9">
        <v>3</v>
      </c>
      <c r="N26" s="9">
        <v>3</v>
      </c>
      <c r="O26" s="9">
        <v>2</v>
      </c>
      <c r="P26" s="9">
        <v>1</v>
      </c>
      <c r="Q26" s="9">
        <v>5</v>
      </c>
      <c r="R26" s="9">
        <v>0</v>
      </c>
      <c r="S26" s="9">
        <v>2</v>
      </c>
      <c r="T26" s="9">
        <v>2</v>
      </c>
      <c r="U26" s="9">
        <v>4</v>
      </c>
      <c r="V26" s="9">
        <v>1</v>
      </c>
      <c r="W26" s="9">
        <v>1</v>
      </c>
      <c r="X26" s="9">
        <v>1</v>
      </c>
      <c r="Y26" s="9">
        <v>1</v>
      </c>
      <c r="Z26" s="16">
        <v>0</v>
      </c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s="11" customFormat="1" ht="14.1" customHeight="1" x14ac:dyDescent="0.25">
      <c r="A27" s="50"/>
      <c r="B27" s="17" t="s">
        <v>10</v>
      </c>
      <c r="C27" s="18">
        <f>C26-C25</f>
        <v>0</v>
      </c>
      <c r="D27" s="18">
        <f>D26-D25</f>
        <v>1</v>
      </c>
      <c r="E27" s="18">
        <f>E26-E25</f>
        <v>0</v>
      </c>
      <c r="F27" s="26">
        <f t="shared" si="1"/>
        <v>0</v>
      </c>
      <c r="G27" s="17">
        <f t="shared" ref="G27" si="105">G26-G25</f>
        <v>0</v>
      </c>
      <c r="H27" s="17">
        <f t="shared" ref="H27" si="106">H26-H25</f>
        <v>0</v>
      </c>
      <c r="I27" s="17">
        <f t="shared" ref="I27" si="107">I26-I25</f>
        <v>0</v>
      </c>
      <c r="J27" s="17">
        <f t="shared" ref="J27" si="108">J26-J25</f>
        <v>0</v>
      </c>
      <c r="K27" s="17">
        <f t="shared" ref="K27" si="109">K26-K25</f>
        <v>0</v>
      </c>
      <c r="L27" s="17">
        <f t="shared" ref="L27" si="110">L26-L25</f>
        <v>0</v>
      </c>
      <c r="M27" s="17">
        <f t="shared" ref="M27" si="111">M26-M25</f>
        <v>0</v>
      </c>
      <c r="N27" s="17">
        <f t="shared" ref="N27" si="112">N26-N25</f>
        <v>0</v>
      </c>
      <c r="O27" s="17">
        <f t="shared" ref="O27" si="113">O26-O25</f>
        <v>0</v>
      </c>
      <c r="P27" s="17">
        <f t="shared" ref="P27" si="114">P26-P25</f>
        <v>0</v>
      </c>
      <c r="Q27" s="17">
        <f t="shared" ref="Q27" si="115">Q26-Q25</f>
        <v>0</v>
      </c>
      <c r="R27" s="17">
        <f t="shared" ref="R27" si="116">R26-R25</f>
        <v>0</v>
      </c>
      <c r="S27" s="17">
        <f t="shared" ref="S27" si="117">S26-S25</f>
        <v>0</v>
      </c>
      <c r="T27" s="17">
        <f t="shared" ref="T27" si="118">T26-T25</f>
        <v>0</v>
      </c>
      <c r="U27" s="17">
        <f t="shared" ref="U27" si="119">U26-U25</f>
        <v>0</v>
      </c>
      <c r="V27" s="17">
        <f t="shared" ref="V27" si="120">V26-V25</f>
        <v>0</v>
      </c>
      <c r="W27" s="17">
        <f t="shared" ref="W27" si="121">W26-W25</f>
        <v>0</v>
      </c>
      <c r="X27" s="17">
        <f t="shared" ref="X27" si="122">X26-X25</f>
        <v>0</v>
      </c>
      <c r="Y27" s="17">
        <f t="shared" ref="Y27" si="123">Y26-Y25</f>
        <v>0</v>
      </c>
      <c r="Z27" s="19">
        <f t="shared" ref="Z27" si="124">Z26-Z25</f>
        <v>0</v>
      </c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</row>
    <row r="28" spans="1:37" s="8" customFormat="1" ht="14.1" customHeight="1" x14ac:dyDescent="0.25">
      <c r="A28" s="48" t="s">
        <v>147</v>
      </c>
      <c r="B28" s="12" t="s">
        <v>138</v>
      </c>
      <c r="C28" s="13">
        <v>13</v>
      </c>
      <c r="D28" s="13">
        <v>4</v>
      </c>
      <c r="E28" s="13">
        <v>14</v>
      </c>
      <c r="F28" s="24">
        <f t="shared" si="1"/>
        <v>43</v>
      </c>
      <c r="G28" s="12">
        <v>2</v>
      </c>
      <c r="H28" s="12">
        <v>0</v>
      </c>
      <c r="I28" s="12">
        <v>1</v>
      </c>
      <c r="J28" s="12">
        <v>6</v>
      </c>
      <c r="K28" s="12">
        <v>4</v>
      </c>
      <c r="L28" s="12">
        <v>6</v>
      </c>
      <c r="M28" s="12">
        <v>2</v>
      </c>
      <c r="N28" s="12">
        <v>2</v>
      </c>
      <c r="O28" s="12">
        <v>2</v>
      </c>
      <c r="P28" s="12">
        <v>2</v>
      </c>
      <c r="Q28" s="12">
        <v>6</v>
      </c>
      <c r="R28" s="12">
        <v>0</v>
      </c>
      <c r="S28" s="12">
        <v>1</v>
      </c>
      <c r="T28" s="12">
        <v>2</v>
      </c>
      <c r="U28" s="12">
        <v>3</v>
      </c>
      <c r="V28" s="12">
        <v>1</v>
      </c>
      <c r="W28" s="12">
        <v>1</v>
      </c>
      <c r="X28" s="12">
        <v>1</v>
      </c>
      <c r="Y28" s="12">
        <v>1</v>
      </c>
      <c r="Z28" s="14">
        <v>0</v>
      </c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s="8" customFormat="1" ht="14.1" customHeight="1" x14ac:dyDescent="0.25">
      <c r="A29" s="49"/>
      <c r="B29" s="31" t="s">
        <v>139</v>
      </c>
      <c r="C29" s="15">
        <v>14</v>
      </c>
      <c r="D29" s="15">
        <v>4</v>
      </c>
      <c r="E29" s="15">
        <v>14</v>
      </c>
      <c r="F29" s="25">
        <f t="shared" si="1"/>
        <v>43</v>
      </c>
      <c r="G29" s="9">
        <v>2</v>
      </c>
      <c r="H29" s="9">
        <v>0</v>
      </c>
      <c r="I29" s="9">
        <v>1</v>
      </c>
      <c r="J29" s="9">
        <v>6</v>
      </c>
      <c r="K29" s="9">
        <v>4</v>
      </c>
      <c r="L29" s="9">
        <v>6</v>
      </c>
      <c r="M29" s="9">
        <v>2</v>
      </c>
      <c r="N29" s="9">
        <v>2</v>
      </c>
      <c r="O29" s="9">
        <v>2</v>
      </c>
      <c r="P29" s="9">
        <v>2</v>
      </c>
      <c r="Q29" s="9">
        <v>6</v>
      </c>
      <c r="R29" s="9">
        <v>0</v>
      </c>
      <c r="S29" s="9">
        <v>1</v>
      </c>
      <c r="T29" s="9">
        <v>2</v>
      </c>
      <c r="U29" s="9">
        <v>3</v>
      </c>
      <c r="V29" s="9">
        <v>1</v>
      </c>
      <c r="W29" s="9">
        <v>1</v>
      </c>
      <c r="X29" s="9">
        <v>1</v>
      </c>
      <c r="Y29" s="9">
        <v>1</v>
      </c>
      <c r="Z29" s="16">
        <v>0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s="11" customFormat="1" ht="14.1" customHeight="1" x14ac:dyDescent="0.25">
      <c r="A30" s="50"/>
      <c r="B30" s="17" t="s">
        <v>10</v>
      </c>
      <c r="C30" s="18">
        <f>C29-C28</f>
        <v>1</v>
      </c>
      <c r="D30" s="18">
        <f>D29-D28</f>
        <v>0</v>
      </c>
      <c r="E30" s="18">
        <f>E29-E28</f>
        <v>0</v>
      </c>
      <c r="F30" s="26">
        <f t="shared" si="1"/>
        <v>0</v>
      </c>
      <c r="G30" s="17">
        <f t="shared" ref="G30" si="125">G29-G28</f>
        <v>0</v>
      </c>
      <c r="H30" s="17">
        <f t="shared" ref="H30" si="126">H29-H28</f>
        <v>0</v>
      </c>
      <c r="I30" s="17">
        <f t="shared" ref="I30" si="127">I29-I28</f>
        <v>0</v>
      </c>
      <c r="J30" s="17">
        <f t="shared" ref="J30" si="128">J29-J28</f>
        <v>0</v>
      </c>
      <c r="K30" s="17">
        <f t="shared" ref="K30" si="129">K29-K28</f>
        <v>0</v>
      </c>
      <c r="L30" s="17">
        <f t="shared" ref="L30" si="130">L29-L28</f>
        <v>0</v>
      </c>
      <c r="M30" s="17">
        <f t="shared" ref="M30" si="131">M29-M28</f>
        <v>0</v>
      </c>
      <c r="N30" s="17">
        <f t="shared" ref="N30" si="132">N29-N28</f>
        <v>0</v>
      </c>
      <c r="O30" s="17">
        <f t="shared" ref="O30" si="133">O29-O28</f>
        <v>0</v>
      </c>
      <c r="P30" s="17">
        <f t="shared" ref="P30" si="134">P29-P28</f>
        <v>0</v>
      </c>
      <c r="Q30" s="17">
        <f t="shared" ref="Q30" si="135">Q29-Q28</f>
        <v>0</v>
      </c>
      <c r="R30" s="17">
        <f t="shared" ref="R30" si="136">R29-R28</f>
        <v>0</v>
      </c>
      <c r="S30" s="17">
        <f t="shared" ref="S30" si="137">S29-S28</f>
        <v>0</v>
      </c>
      <c r="T30" s="17">
        <f t="shared" ref="T30" si="138">T29-T28</f>
        <v>0</v>
      </c>
      <c r="U30" s="17">
        <f t="shared" ref="U30" si="139">U29-U28</f>
        <v>0</v>
      </c>
      <c r="V30" s="17">
        <f t="shared" ref="V30" si="140">V29-V28</f>
        <v>0</v>
      </c>
      <c r="W30" s="17">
        <f t="shared" ref="W30" si="141">W29-W28</f>
        <v>0</v>
      </c>
      <c r="X30" s="17">
        <f t="shared" ref="X30" si="142">X29-X28</f>
        <v>0</v>
      </c>
      <c r="Y30" s="17">
        <f t="shared" ref="Y30" si="143">Y29-Y28</f>
        <v>0</v>
      </c>
      <c r="Z30" s="19">
        <f t="shared" ref="Z30" si="144">Z29-Z28</f>
        <v>0</v>
      </c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</row>
    <row r="31" spans="1:37" s="8" customFormat="1" ht="14.1" customHeight="1" x14ac:dyDescent="0.25">
      <c r="A31" s="48" t="s">
        <v>148</v>
      </c>
      <c r="B31" s="12" t="s">
        <v>138</v>
      </c>
      <c r="C31" s="13">
        <v>15</v>
      </c>
      <c r="D31" s="13">
        <v>4</v>
      </c>
      <c r="E31" s="13">
        <v>10</v>
      </c>
      <c r="F31" s="24">
        <f t="shared" si="1"/>
        <v>36</v>
      </c>
      <c r="G31" s="12">
        <v>1</v>
      </c>
      <c r="H31" s="12">
        <v>0</v>
      </c>
      <c r="I31" s="12">
        <v>1</v>
      </c>
      <c r="J31" s="12">
        <v>5</v>
      </c>
      <c r="K31" s="12">
        <v>4</v>
      </c>
      <c r="L31" s="12">
        <v>4</v>
      </c>
      <c r="M31" s="12">
        <v>2</v>
      </c>
      <c r="N31" s="12">
        <v>2</v>
      </c>
      <c r="O31" s="12">
        <v>1</v>
      </c>
      <c r="P31" s="12">
        <v>1</v>
      </c>
      <c r="Q31" s="12">
        <v>4</v>
      </c>
      <c r="R31" s="12">
        <v>0</v>
      </c>
      <c r="S31" s="12">
        <v>1</v>
      </c>
      <c r="T31" s="12">
        <v>2</v>
      </c>
      <c r="U31" s="12">
        <v>4</v>
      </c>
      <c r="V31" s="12">
        <v>1</v>
      </c>
      <c r="W31" s="12">
        <v>1</v>
      </c>
      <c r="X31" s="12">
        <v>1</v>
      </c>
      <c r="Y31" s="12">
        <v>1</v>
      </c>
      <c r="Z31" s="14">
        <v>0</v>
      </c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s="8" customFormat="1" ht="14.1" customHeight="1" x14ac:dyDescent="0.25">
      <c r="A32" s="49"/>
      <c r="B32" s="31" t="s">
        <v>139</v>
      </c>
      <c r="C32" s="15">
        <v>15</v>
      </c>
      <c r="D32" s="15">
        <v>4</v>
      </c>
      <c r="E32" s="15">
        <v>10</v>
      </c>
      <c r="F32" s="25">
        <f t="shared" si="1"/>
        <v>36</v>
      </c>
      <c r="G32" s="9">
        <v>1</v>
      </c>
      <c r="H32" s="9">
        <v>0</v>
      </c>
      <c r="I32" s="9">
        <v>1</v>
      </c>
      <c r="J32" s="9">
        <v>5</v>
      </c>
      <c r="K32" s="9">
        <v>4</v>
      </c>
      <c r="L32" s="9">
        <v>4</v>
      </c>
      <c r="M32" s="9">
        <v>2</v>
      </c>
      <c r="N32" s="9">
        <v>2</v>
      </c>
      <c r="O32" s="9">
        <v>1</v>
      </c>
      <c r="P32" s="9">
        <v>1</v>
      </c>
      <c r="Q32" s="9">
        <v>4</v>
      </c>
      <c r="R32" s="9">
        <v>0</v>
      </c>
      <c r="S32" s="9">
        <v>1</v>
      </c>
      <c r="T32" s="9">
        <v>2</v>
      </c>
      <c r="U32" s="9">
        <v>4</v>
      </c>
      <c r="V32" s="9">
        <v>1</v>
      </c>
      <c r="W32" s="9">
        <v>1</v>
      </c>
      <c r="X32" s="9">
        <v>1</v>
      </c>
      <c r="Y32" s="9">
        <v>1</v>
      </c>
      <c r="Z32" s="16">
        <v>0</v>
      </c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s="11" customFormat="1" ht="14.1" customHeight="1" x14ac:dyDescent="0.25">
      <c r="A33" s="50"/>
      <c r="B33" s="17" t="s">
        <v>10</v>
      </c>
      <c r="C33" s="18">
        <f>C32-C31</f>
        <v>0</v>
      </c>
      <c r="D33" s="18">
        <f>D32-D31</f>
        <v>0</v>
      </c>
      <c r="E33" s="18">
        <f>E32-E31</f>
        <v>0</v>
      </c>
      <c r="F33" s="26">
        <f t="shared" si="1"/>
        <v>0</v>
      </c>
      <c r="G33" s="17">
        <f t="shared" ref="G33" si="145">G32-G31</f>
        <v>0</v>
      </c>
      <c r="H33" s="17">
        <f t="shared" ref="H33" si="146">H32-H31</f>
        <v>0</v>
      </c>
      <c r="I33" s="17">
        <f t="shared" ref="I33" si="147">I32-I31</f>
        <v>0</v>
      </c>
      <c r="J33" s="17">
        <f t="shared" ref="J33" si="148">J32-J31</f>
        <v>0</v>
      </c>
      <c r="K33" s="17">
        <f t="shared" ref="K33" si="149">K32-K31</f>
        <v>0</v>
      </c>
      <c r="L33" s="17">
        <f t="shared" ref="L33" si="150">L32-L31</f>
        <v>0</v>
      </c>
      <c r="M33" s="17">
        <f t="shared" ref="M33" si="151">M32-M31</f>
        <v>0</v>
      </c>
      <c r="N33" s="17">
        <f t="shared" ref="N33" si="152">N32-N31</f>
        <v>0</v>
      </c>
      <c r="O33" s="17">
        <f t="shared" ref="O33" si="153">O32-O31</f>
        <v>0</v>
      </c>
      <c r="P33" s="17">
        <f t="shared" ref="P33" si="154">P32-P31</f>
        <v>0</v>
      </c>
      <c r="Q33" s="17">
        <f t="shared" ref="Q33" si="155">Q32-Q31</f>
        <v>0</v>
      </c>
      <c r="R33" s="17">
        <f t="shared" ref="R33" si="156">R32-R31</f>
        <v>0</v>
      </c>
      <c r="S33" s="17">
        <f t="shared" ref="S33" si="157">S32-S31</f>
        <v>0</v>
      </c>
      <c r="T33" s="17">
        <f t="shared" ref="T33" si="158">T32-T31</f>
        <v>0</v>
      </c>
      <c r="U33" s="17">
        <f t="shared" ref="U33" si="159">U32-U31</f>
        <v>0</v>
      </c>
      <c r="V33" s="17">
        <f t="shared" ref="V33" si="160">V32-V31</f>
        <v>0</v>
      </c>
      <c r="W33" s="17">
        <f t="shared" ref="W33" si="161">W32-W31</f>
        <v>0</v>
      </c>
      <c r="X33" s="17">
        <f t="shared" ref="X33" si="162">X32-X31</f>
        <v>0</v>
      </c>
      <c r="Y33" s="17">
        <f t="shared" ref="Y33" si="163">Y32-Y31</f>
        <v>0</v>
      </c>
      <c r="Z33" s="19">
        <f t="shared" ref="Z33" si="164">Z32-Z31</f>
        <v>0</v>
      </c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</row>
    <row r="34" spans="1:37" s="8" customFormat="1" ht="14.1" customHeight="1" x14ac:dyDescent="0.25">
      <c r="A34" s="48" t="s">
        <v>149</v>
      </c>
      <c r="B34" s="12" t="s">
        <v>138</v>
      </c>
      <c r="C34" s="13">
        <v>18</v>
      </c>
      <c r="D34" s="13">
        <v>5</v>
      </c>
      <c r="E34" s="13">
        <v>13</v>
      </c>
      <c r="F34" s="24">
        <f t="shared" si="1"/>
        <v>50</v>
      </c>
      <c r="G34" s="12">
        <v>2</v>
      </c>
      <c r="H34" s="12">
        <v>0</v>
      </c>
      <c r="I34" s="12">
        <v>1</v>
      </c>
      <c r="J34" s="12">
        <v>7</v>
      </c>
      <c r="K34" s="12">
        <v>5</v>
      </c>
      <c r="L34" s="12">
        <v>6</v>
      </c>
      <c r="M34" s="12">
        <v>4</v>
      </c>
      <c r="N34" s="12">
        <v>4</v>
      </c>
      <c r="O34" s="12">
        <v>2</v>
      </c>
      <c r="P34" s="12">
        <v>1</v>
      </c>
      <c r="Q34" s="12">
        <v>6</v>
      </c>
      <c r="R34" s="12">
        <v>0</v>
      </c>
      <c r="S34" s="12">
        <v>2</v>
      </c>
      <c r="T34" s="12">
        <v>3</v>
      </c>
      <c r="U34" s="12">
        <v>3</v>
      </c>
      <c r="V34" s="12">
        <v>1</v>
      </c>
      <c r="W34" s="12">
        <v>1</v>
      </c>
      <c r="X34" s="12">
        <v>1</v>
      </c>
      <c r="Y34" s="12">
        <v>1</v>
      </c>
      <c r="Z34" s="14">
        <v>0</v>
      </c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s="8" customFormat="1" ht="14.1" customHeight="1" x14ac:dyDescent="0.25">
      <c r="A35" s="49"/>
      <c r="B35" s="31" t="s">
        <v>139</v>
      </c>
      <c r="C35" s="15">
        <v>19</v>
      </c>
      <c r="D35" s="15">
        <v>7</v>
      </c>
      <c r="E35" s="15">
        <v>13</v>
      </c>
      <c r="F35" s="25">
        <f t="shared" si="1"/>
        <v>50</v>
      </c>
      <c r="G35" s="9">
        <v>2</v>
      </c>
      <c r="H35" s="9">
        <v>0</v>
      </c>
      <c r="I35" s="9">
        <v>1</v>
      </c>
      <c r="J35" s="9">
        <v>7</v>
      </c>
      <c r="K35" s="9">
        <v>5</v>
      </c>
      <c r="L35" s="9">
        <v>6</v>
      </c>
      <c r="M35" s="9">
        <v>4</v>
      </c>
      <c r="N35" s="9">
        <v>4</v>
      </c>
      <c r="O35" s="9">
        <v>2</v>
      </c>
      <c r="P35" s="9">
        <v>1</v>
      </c>
      <c r="Q35" s="9">
        <v>6</v>
      </c>
      <c r="R35" s="9">
        <v>0</v>
      </c>
      <c r="S35" s="9">
        <v>2</v>
      </c>
      <c r="T35" s="9">
        <v>3</v>
      </c>
      <c r="U35" s="9">
        <v>3</v>
      </c>
      <c r="V35" s="9">
        <v>1</v>
      </c>
      <c r="W35" s="9">
        <v>1</v>
      </c>
      <c r="X35" s="9">
        <v>1</v>
      </c>
      <c r="Y35" s="9">
        <v>1</v>
      </c>
      <c r="Z35" s="16">
        <v>0</v>
      </c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s="11" customFormat="1" ht="14.1" customHeight="1" x14ac:dyDescent="0.25">
      <c r="A36" s="50"/>
      <c r="B36" s="17" t="s">
        <v>10</v>
      </c>
      <c r="C36" s="18">
        <f>C35-C34</f>
        <v>1</v>
      </c>
      <c r="D36" s="18">
        <f>D35-D34</f>
        <v>2</v>
      </c>
      <c r="E36" s="18">
        <f>E35-E34</f>
        <v>0</v>
      </c>
      <c r="F36" s="26">
        <f t="shared" si="1"/>
        <v>0</v>
      </c>
      <c r="G36" s="17">
        <f t="shared" ref="G36" si="165">G35-G34</f>
        <v>0</v>
      </c>
      <c r="H36" s="17">
        <f t="shared" ref="H36" si="166">H35-H34</f>
        <v>0</v>
      </c>
      <c r="I36" s="17">
        <f t="shared" ref="I36" si="167">I35-I34</f>
        <v>0</v>
      </c>
      <c r="J36" s="17">
        <f t="shared" ref="J36" si="168">J35-J34</f>
        <v>0</v>
      </c>
      <c r="K36" s="17">
        <f t="shared" ref="K36" si="169">K35-K34</f>
        <v>0</v>
      </c>
      <c r="L36" s="17">
        <f t="shared" ref="L36" si="170">L35-L34</f>
        <v>0</v>
      </c>
      <c r="M36" s="17">
        <f t="shared" ref="M36" si="171">M35-M34</f>
        <v>0</v>
      </c>
      <c r="N36" s="17">
        <f t="shared" ref="N36" si="172">N35-N34</f>
        <v>0</v>
      </c>
      <c r="O36" s="17">
        <f t="shared" ref="O36" si="173">O35-O34</f>
        <v>0</v>
      </c>
      <c r="P36" s="17">
        <f t="shared" ref="P36" si="174">P35-P34</f>
        <v>0</v>
      </c>
      <c r="Q36" s="17">
        <f t="shared" ref="Q36" si="175">Q35-Q34</f>
        <v>0</v>
      </c>
      <c r="R36" s="17">
        <f t="shared" ref="R36" si="176">R35-R34</f>
        <v>0</v>
      </c>
      <c r="S36" s="17">
        <f t="shared" ref="S36" si="177">S35-S34</f>
        <v>0</v>
      </c>
      <c r="T36" s="17">
        <f t="shared" ref="T36" si="178">T35-T34</f>
        <v>0</v>
      </c>
      <c r="U36" s="17">
        <f t="shared" ref="U36" si="179">U35-U34</f>
        <v>0</v>
      </c>
      <c r="V36" s="17">
        <f t="shared" ref="V36" si="180">V35-V34</f>
        <v>0</v>
      </c>
      <c r="W36" s="17">
        <f t="shared" ref="W36" si="181">W35-W34</f>
        <v>0</v>
      </c>
      <c r="X36" s="17">
        <f t="shared" ref="X36" si="182">X35-X34</f>
        <v>0</v>
      </c>
      <c r="Y36" s="17">
        <f t="shared" ref="Y36" si="183">Y35-Y34</f>
        <v>0</v>
      </c>
      <c r="Z36" s="19">
        <f t="shared" ref="Z36" si="184">Z35-Z34</f>
        <v>0</v>
      </c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</row>
    <row r="37" spans="1:37" s="8" customFormat="1" ht="14.1" customHeight="1" x14ac:dyDescent="0.25">
      <c r="A37" s="48" t="s">
        <v>150</v>
      </c>
      <c r="B37" s="12" t="s">
        <v>138</v>
      </c>
      <c r="C37" s="13">
        <v>16</v>
      </c>
      <c r="D37" s="13">
        <v>5</v>
      </c>
      <c r="E37" s="13">
        <v>10</v>
      </c>
      <c r="F37" s="24">
        <f t="shared" si="1"/>
        <v>45</v>
      </c>
      <c r="G37" s="12">
        <v>1</v>
      </c>
      <c r="H37" s="12">
        <v>0</v>
      </c>
      <c r="I37" s="12">
        <v>0</v>
      </c>
      <c r="J37" s="12">
        <v>6</v>
      </c>
      <c r="K37" s="12">
        <v>5</v>
      </c>
      <c r="L37" s="12">
        <v>6</v>
      </c>
      <c r="M37" s="12">
        <v>3</v>
      </c>
      <c r="N37" s="12">
        <v>4</v>
      </c>
      <c r="O37" s="12">
        <v>2</v>
      </c>
      <c r="P37" s="12">
        <v>1</v>
      </c>
      <c r="Q37" s="12">
        <v>6</v>
      </c>
      <c r="R37" s="12">
        <v>0</v>
      </c>
      <c r="S37" s="12">
        <v>2</v>
      </c>
      <c r="T37" s="12">
        <v>2</v>
      </c>
      <c r="U37" s="12">
        <v>3</v>
      </c>
      <c r="V37" s="12">
        <v>1</v>
      </c>
      <c r="W37" s="12">
        <v>1</v>
      </c>
      <c r="X37" s="12">
        <v>1</v>
      </c>
      <c r="Y37" s="12">
        <v>1</v>
      </c>
      <c r="Z37" s="14">
        <v>0</v>
      </c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s="8" customFormat="1" ht="14.1" customHeight="1" x14ac:dyDescent="0.25">
      <c r="A38" s="49"/>
      <c r="B38" s="31" t="s">
        <v>139</v>
      </c>
      <c r="C38" s="15">
        <v>16</v>
      </c>
      <c r="D38" s="15">
        <v>4</v>
      </c>
      <c r="E38" s="15">
        <v>10</v>
      </c>
      <c r="F38" s="25">
        <f t="shared" si="1"/>
        <v>45</v>
      </c>
      <c r="G38" s="9">
        <v>1</v>
      </c>
      <c r="H38" s="9">
        <v>0</v>
      </c>
      <c r="I38" s="9">
        <v>0</v>
      </c>
      <c r="J38" s="9">
        <v>6</v>
      </c>
      <c r="K38" s="9">
        <v>5</v>
      </c>
      <c r="L38" s="9">
        <v>6</v>
      </c>
      <c r="M38" s="9">
        <v>3</v>
      </c>
      <c r="N38" s="9">
        <v>4</v>
      </c>
      <c r="O38" s="9">
        <v>2</v>
      </c>
      <c r="P38" s="9">
        <v>1</v>
      </c>
      <c r="Q38" s="9">
        <v>6</v>
      </c>
      <c r="R38" s="9">
        <v>0</v>
      </c>
      <c r="S38" s="9">
        <v>2</v>
      </c>
      <c r="T38" s="9">
        <v>2</v>
      </c>
      <c r="U38" s="9">
        <v>3</v>
      </c>
      <c r="V38" s="9">
        <v>1</v>
      </c>
      <c r="W38" s="9">
        <v>1</v>
      </c>
      <c r="X38" s="9">
        <v>1</v>
      </c>
      <c r="Y38" s="9">
        <v>1</v>
      </c>
      <c r="Z38" s="16">
        <v>0</v>
      </c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s="11" customFormat="1" ht="14.1" customHeight="1" x14ac:dyDescent="0.25">
      <c r="A39" s="50"/>
      <c r="B39" s="17" t="s">
        <v>10</v>
      </c>
      <c r="C39" s="18">
        <f>C38-C37</f>
        <v>0</v>
      </c>
      <c r="D39" s="18">
        <f>D38-D37</f>
        <v>-1</v>
      </c>
      <c r="E39" s="18">
        <f>E38-E37</f>
        <v>0</v>
      </c>
      <c r="F39" s="26">
        <f t="shared" si="1"/>
        <v>0</v>
      </c>
      <c r="G39" s="17">
        <f t="shared" ref="G39" si="185">G38-G37</f>
        <v>0</v>
      </c>
      <c r="H39" s="17">
        <f t="shared" ref="H39" si="186">H38-H37</f>
        <v>0</v>
      </c>
      <c r="I39" s="17">
        <f t="shared" ref="I39" si="187">I38-I37</f>
        <v>0</v>
      </c>
      <c r="J39" s="17">
        <f t="shared" ref="J39" si="188">J38-J37</f>
        <v>0</v>
      </c>
      <c r="K39" s="17">
        <f t="shared" ref="K39" si="189">K38-K37</f>
        <v>0</v>
      </c>
      <c r="L39" s="17">
        <f t="shared" ref="L39" si="190">L38-L37</f>
        <v>0</v>
      </c>
      <c r="M39" s="17">
        <f t="shared" ref="M39" si="191">M38-M37</f>
        <v>0</v>
      </c>
      <c r="N39" s="17">
        <f t="shared" ref="N39" si="192">N38-N37</f>
        <v>0</v>
      </c>
      <c r="O39" s="17">
        <f t="shared" ref="O39" si="193">O38-O37</f>
        <v>0</v>
      </c>
      <c r="P39" s="17">
        <f t="shared" ref="P39" si="194">P38-P37</f>
        <v>0</v>
      </c>
      <c r="Q39" s="17">
        <f t="shared" ref="Q39" si="195">Q38-Q37</f>
        <v>0</v>
      </c>
      <c r="R39" s="17">
        <f t="shared" ref="R39" si="196">R38-R37</f>
        <v>0</v>
      </c>
      <c r="S39" s="17">
        <f t="shared" ref="S39" si="197">S38-S37</f>
        <v>0</v>
      </c>
      <c r="T39" s="17">
        <f t="shared" ref="T39" si="198">T38-T37</f>
        <v>0</v>
      </c>
      <c r="U39" s="17">
        <f t="shared" ref="U39" si="199">U38-U37</f>
        <v>0</v>
      </c>
      <c r="V39" s="17">
        <f t="shared" ref="V39" si="200">V38-V37</f>
        <v>0</v>
      </c>
      <c r="W39" s="17">
        <f t="shared" ref="W39" si="201">W38-W37</f>
        <v>0</v>
      </c>
      <c r="X39" s="17">
        <f t="shared" ref="X39" si="202">X38-X37</f>
        <v>0</v>
      </c>
      <c r="Y39" s="17">
        <f t="shared" ref="Y39" si="203">Y38-Y37</f>
        <v>0</v>
      </c>
      <c r="Z39" s="19">
        <f t="shared" ref="Z39" si="204">Z38-Z37</f>
        <v>0</v>
      </c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</row>
    <row r="40" spans="1:37" s="8" customFormat="1" ht="14.1" customHeight="1" x14ac:dyDescent="0.25">
      <c r="A40" s="48" t="s">
        <v>151</v>
      </c>
      <c r="B40" s="12" t="s">
        <v>138</v>
      </c>
      <c r="C40" s="13">
        <v>17</v>
      </c>
      <c r="D40" s="13">
        <v>6</v>
      </c>
      <c r="E40" s="13">
        <v>4</v>
      </c>
      <c r="F40" s="24">
        <f t="shared" si="1"/>
        <v>51</v>
      </c>
      <c r="G40" s="12">
        <v>2</v>
      </c>
      <c r="H40" s="12">
        <v>0</v>
      </c>
      <c r="I40" s="12">
        <v>0</v>
      </c>
      <c r="J40" s="12">
        <v>8</v>
      </c>
      <c r="K40" s="12">
        <v>5</v>
      </c>
      <c r="L40" s="12">
        <v>6</v>
      </c>
      <c r="M40" s="12">
        <v>4</v>
      </c>
      <c r="N40" s="12">
        <v>3</v>
      </c>
      <c r="O40" s="12">
        <v>3</v>
      </c>
      <c r="P40" s="12">
        <v>1</v>
      </c>
      <c r="Q40" s="12">
        <v>6</v>
      </c>
      <c r="R40" s="12">
        <v>0</v>
      </c>
      <c r="S40" s="12">
        <v>2</v>
      </c>
      <c r="T40" s="12">
        <v>2</v>
      </c>
      <c r="U40" s="12">
        <v>4</v>
      </c>
      <c r="V40" s="12">
        <v>2</v>
      </c>
      <c r="W40" s="12">
        <v>1</v>
      </c>
      <c r="X40" s="12">
        <v>1</v>
      </c>
      <c r="Y40" s="12">
        <v>1</v>
      </c>
      <c r="Z40" s="14">
        <v>0</v>
      </c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s="8" customFormat="1" ht="14.1" customHeight="1" x14ac:dyDescent="0.25">
      <c r="A41" s="49"/>
      <c r="B41" s="31" t="s">
        <v>139</v>
      </c>
      <c r="C41" s="15">
        <v>17</v>
      </c>
      <c r="D41" s="15">
        <v>5</v>
      </c>
      <c r="E41" s="15">
        <v>4</v>
      </c>
      <c r="F41" s="25">
        <f t="shared" si="1"/>
        <v>51</v>
      </c>
      <c r="G41" s="9">
        <v>2</v>
      </c>
      <c r="H41" s="9">
        <v>0</v>
      </c>
      <c r="I41" s="9">
        <v>0</v>
      </c>
      <c r="J41" s="9">
        <v>8</v>
      </c>
      <c r="K41" s="9">
        <v>5</v>
      </c>
      <c r="L41" s="9">
        <v>6</v>
      </c>
      <c r="M41" s="9">
        <v>4</v>
      </c>
      <c r="N41" s="9">
        <v>3</v>
      </c>
      <c r="O41" s="9">
        <v>3</v>
      </c>
      <c r="P41" s="9">
        <v>1</v>
      </c>
      <c r="Q41" s="9">
        <v>6</v>
      </c>
      <c r="R41" s="9">
        <v>0</v>
      </c>
      <c r="S41" s="9">
        <v>2</v>
      </c>
      <c r="T41" s="9">
        <v>2</v>
      </c>
      <c r="U41" s="9">
        <v>4</v>
      </c>
      <c r="V41" s="9">
        <v>2</v>
      </c>
      <c r="W41" s="9">
        <v>1</v>
      </c>
      <c r="X41" s="9">
        <v>1</v>
      </c>
      <c r="Y41" s="9">
        <v>1</v>
      </c>
      <c r="Z41" s="16">
        <v>0</v>
      </c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s="11" customFormat="1" ht="14.1" customHeight="1" x14ac:dyDescent="0.25">
      <c r="A42" s="50"/>
      <c r="B42" s="17" t="s">
        <v>10</v>
      </c>
      <c r="C42" s="18">
        <f>C41-C40</f>
        <v>0</v>
      </c>
      <c r="D42" s="18">
        <f>D41-D40</f>
        <v>-1</v>
      </c>
      <c r="E42" s="18">
        <f>E41-E40</f>
        <v>0</v>
      </c>
      <c r="F42" s="26">
        <f t="shared" si="1"/>
        <v>0</v>
      </c>
      <c r="G42" s="17">
        <f t="shared" ref="G42" si="205">G41-G40</f>
        <v>0</v>
      </c>
      <c r="H42" s="17">
        <f t="shared" ref="H42" si="206">H41-H40</f>
        <v>0</v>
      </c>
      <c r="I42" s="17">
        <f t="shared" ref="I42" si="207">I41-I40</f>
        <v>0</v>
      </c>
      <c r="J42" s="17">
        <f t="shared" ref="J42" si="208">J41-J40</f>
        <v>0</v>
      </c>
      <c r="K42" s="17">
        <f t="shared" ref="K42" si="209">K41-K40</f>
        <v>0</v>
      </c>
      <c r="L42" s="17">
        <f t="shared" ref="L42" si="210">L41-L40</f>
        <v>0</v>
      </c>
      <c r="M42" s="17">
        <f t="shared" ref="M42" si="211">M41-M40</f>
        <v>0</v>
      </c>
      <c r="N42" s="17">
        <f t="shared" ref="N42" si="212">N41-N40</f>
        <v>0</v>
      </c>
      <c r="O42" s="17">
        <f t="shared" ref="O42" si="213">O41-O40</f>
        <v>0</v>
      </c>
      <c r="P42" s="17">
        <f t="shared" ref="P42" si="214">P41-P40</f>
        <v>0</v>
      </c>
      <c r="Q42" s="17">
        <f t="shared" ref="Q42" si="215">Q41-Q40</f>
        <v>0</v>
      </c>
      <c r="R42" s="17">
        <f t="shared" ref="R42" si="216">R41-R40</f>
        <v>0</v>
      </c>
      <c r="S42" s="17">
        <f t="shared" ref="S42" si="217">S41-S40</f>
        <v>0</v>
      </c>
      <c r="T42" s="17">
        <f t="shared" ref="T42" si="218">T41-T40</f>
        <v>0</v>
      </c>
      <c r="U42" s="17">
        <f t="shared" ref="U42" si="219">U41-U40</f>
        <v>0</v>
      </c>
      <c r="V42" s="17">
        <f t="shared" ref="V42" si="220">V41-V40</f>
        <v>0</v>
      </c>
      <c r="W42" s="17">
        <f t="shared" ref="W42" si="221">W41-W40</f>
        <v>0</v>
      </c>
      <c r="X42" s="17">
        <f t="shared" ref="X42" si="222">X41-X40</f>
        <v>0</v>
      </c>
      <c r="Y42" s="17">
        <f t="shared" ref="Y42" si="223">Y41-Y40</f>
        <v>0</v>
      </c>
      <c r="Z42" s="19">
        <f t="shared" ref="Z42" si="224">Z41-Z40</f>
        <v>0</v>
      </c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</row>
    <row r="43" spans="1:37" s="8" customFormat="1" ht="14.1" customHeight="1" x14ac:dyDescent="0.25">
      <c r="A43" s="48" t="s">
        <v>152</v>
      </c>
      <c r="B43" s="12" t="s">
        <v>138</v>
      </c>
      <c r="C43" s="13">
        <v>18</v>
      </c>
      <c r="D43" s="13">
        <v>6</v>
      </c>
      <c r="E43" s="13">
        <v>5</v>
      </c>
      <c r="F43" s="24">
        <f t="shared" si="1"/>
        <v>54</v>
      </c>
      <c r="G43" s="12">
        <v>2</v>
      </c>
      <c r="H43" s="12">
        <v>1</v>
      </c>
      <c r="I43" s="12">
        <v>0</v>
      </c>
      <c r="J43" s="12">
        <v>7</v>
      </c>
      <c r="K43" s="12">
        <v>5</v>
      </c>
      <c r="L43" s="12">
        <v>7</v>
      </c>
      <c r="M43" s="12">
        <v>3</v>
      </c>
      <c r="N43" s="12">
        <v>3</v>
      </c>
      <c r="O43" s="12">
        <v>2</v>
      </c>
      <c r="P43" s="12">
        <v>1</v>
      </c>
      <c r="Q43" s="12">
        <v>6</v>
      </c>
      <c r="R43" s="12">
        <v>0</v>
      </c>
      <c r="S43" s="12">
        <v>2</v>
      </c>
      <c r="T43" s="12">
        <v>6</v>
      </c>
      <c r="U43" s="12">
        <v>5</v>
      </c>
      <c r="V43" s="12">
        <v>1</v>
      </c>
      <c r="W43" s="12">
        <v>1</v>
      </c>
      <c r="X43" s="12">
        <v>1</v>
      </c>
      <c r="Y43" s="12">
        <v>1</v>
      </c>
      <c r="Z43" s="14">
        <v>0</v>
      </c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s="8" customFormat="1" ht="14.1" customHeight="1" x14ac:dyDescent="0.25">
      <c r="A44" s="49"/>
      <c r="B44" s="31" t="s">
        <v>139</v>
      </c>
      <c r="C44" s="15">
        <v>16</v>
      </c>
      <c r="D44" s="15">
        <v>6</v>
      </c>
      <c r="E44" s="15">
        <v>5</v>
      </c>
      <c r="F44" s="25">
        <f t="shared" si="1"/>
        <v>56</v>
      </c>
      <c r="G44" s="9">
        <v>2</v>
      </c>
      <c r="H44" s="9">
        <v>1</v>
      </c>
      <c r="I44" s="9">
        <v>0</v>
      </c>
      <c r="J44" s="9">
        <v>7</v>
      </c>
      <c r="K44" s="9">
        <v>5</v>
      </c>
      <c r="L44" s="9">
        <v>7</v>
      </c>
      <c r="M44" s="9">
        <v>3</v>
      </c>
      <c r="N44" s="9">
        <v>3</v>
      </c>
      <c r="O44" s="9">
        <v>2</v>
      </c>
      <c r="P44" s="9">
        <v>1</v>
      </c>
      <c r="Q44" s="9">
        <v>6</v>
      </c>
      <c r="R44" s="9">
        <v>0</v>
      </c>
      <c r="S44" s="9">
        <v>2</v>
      </c>
      <c r="T44" s="9">
        <v>8</v>
      </c>
      <c r="U44" s="9">
        <v>5</v>
      </c>
      <c r="V44" s="9">
        <v>1</v>
      </c>
      <c r="W44" s="9">
        <v>1</v>
      </c>
      <c r="X44" s="9">
        <v>1</v>
      </c>
      <c r="Y44" s="9">
        <v>1</v>
      </c>
      <c r="Z44" s="16">
        <v>0</v>
      </c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s="11" customFormat="1" ht="14.1" customHeight="1" x14ac:dyDescent="0.25">
      <c r="A45" s="50"/>
      <c r="B45" s="17" t="s">
        <v>10</v>
      </c>
      <c r="C45" s="18">
        <f>C44-C43</f>
        <v>-2</v>
      </c>
      <c r="D45" s="18">
        <f>D44-D43</f>
        <v>0</v>
      </c>
      <c r="E45" s="18">
        <f>E44-E43</f>
        <v>0</v>
      </c>
      <c r="F45" s="26">
        <f t="shared" si="1"/>
        <v>2</v>
      </c>
      <c r="G45" s="17">
        <f t="shared" ref="G45" si="225">G44-G43</f>
        <v>0</v>
      </c>
      <c r="H45" s="17">
        <f t="shared" ref="H45" si="226">H44-H43</f>
        <v>0</v>
      </c>
      <c r="I45" s="17">
        <f t="shared" ref="I45" si="227">I44-I43</f>
        <v>0</v>
      </c>
      <c r="J45" s="17">
        <f t="shared" ref="J45" si="228">J44-J43</f>
        <v>0</v>
      </c>
      <c r="K45" s="17">
        <f t="shared" ref="K45" si="229">K44-K43</f>
        <v>0</v>
      </c>
      <c r="L45" s="17">
        <f t="shared" ref="L45" si="230">L44-L43</f>
        <v>0</v>
      </c>
      <c r="M45" s="17">
        <f t="shared" ref="M45" si="231">M44-M43</f>
        <v>0</v>
      </c>
      <c r="N45" s="17">
        <f t="shared" ref="N45" si="232">N44-N43</f>
        <v>0</v>
      </c>
      <c r="O45" s="17">
        <f t="shared" ref="O45" si="233">O44-O43</f>
        <v>0</v>
      </c>
      <c r="P45" s="17">
        <f t="shared" ref="P45" si="234">P44-P43</f>
        <v>0</v>
      </c>
      <c r="Q45" s="17">
        <f t="shared" ref="Q45" si="235">Q44-Q43</f>
        <v>0</v>
      </c>
      <c r="R45" s="17">
        <f t="shared" ref="R45" si="236">R44-R43</f>
        <v>0</v>
      </c>
      <c r="S45" s="17">
        <f t="shared" ref="S45" si="237">S44-S43</f>
        <v>0</v>
      </c>
      <c r="T45" s="17">
        <f t="shared" ref="T45" si="238">T44-T43</f>
        <v>2</v>
      </c>
      <c r="U45" s="17">
        <f t="shared" ref="U45" si="239">U44-U43</f>
        <v>0</v>
      </c>
      <c r="V45" s="17">
        <f t="shared" ref="V45" si="240">V44-V43</f>
        <v>0</v>
      </c>
      <c r="W45" s="17">
        <f t="shared" ref="W45" si="241">W44-W43</f>
        <v>0</v>
      </c>
      <c r="X45" s="17">
        <f t="shared" ref="X45" si="242">X44-X43</f>
        <v>0</v>
      </c>
      <c r="Y45" s="17">
        <f t="shared" ref="Y45" si="243">Y44-Y43</f>
        <v>0</v>
      </c>
      <c r="Z45" s="19">
        <f t="shared" ref="Z45" si="244">Z44-Z43</f>
        <v>0</v>
      </c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</row>
    <row r="46" spans="1:37" s="8" customFormat="1" ht="14.1" customHeight="1" x14ac:dyDescent="0.25">
      <c r="A46" s="48" t="s">
        <v>153</v>
      </c>
      <c r="B46" s="12" t="s">
        <v>138</v>
      </c>
      <c r="C46" s="13">
        <v>12</v>
      </c>
      <c r="D46" s="13">
        <v>4</v>
      </c>
      <c r="E46" s="13">
        <v>12</v>
      </c>
      <c r="F46" s="24">
        <f t="shared" si="1"/>
        <v>36</v>
      </c>
      <c r="G46" s="12">
        <v>1</v>
      </c>
      <c r="H46" s="12">
        <v>0</v>
      </c>
      <c r="I46" s="12">
        <v>0</v>
      </c>
      <c r="J46" s="12">
        <v>5</v>
      </c>
      <c r="K46" s="12">
        <v>3</v>
      </c>
      <c r="L46" s="12">
        <v>4</v>
      </c>
      <c r="M46" s="12">
        <v>2</v>
      </c>
      <c r="N46" s="12">
        <v>2</v>
      </c>
      <c r="O46" s="12">
        <v>2</v>
      </c>
      <c r="P46" s="12">
        <v>1</v>
      </c>
      <c r="Q46" s="12">
        <v>5</v>
      </c>
      <c r="R46" s="12">
        <v>0</v>
      </c>
      <c r="S46" s="12">
        <v>1</v>
      </c>
      <c r="T46" s="12">
        <v>2</v>
      </c>
      <c r="U46" s="12">
        <v>3</v>
      </c>
      <c r="V46" s="12">
        <v>1</v>
      </c>
      <c r="W46" s="12">
        <v>1</v>
      </c>
      <c r="X46" s="12">
        <v>1</v>
      </c>
      <c r="Y46" s="12">
        <v>1</v>
      </c>
      <c r="Z46" s="14">
        <v>1</v>
      </c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s="8" customFormat="1" ht="14.1" customHeight="1" x14ac:dyDescent="0.25">
      <c r="A47" s="49"/>
      <c r="B47" s="31" t="s">
        <v>139</v>
      </c>
      <c r="C47" s="15">
        <v>12</v>
      </c>
      <c r="D47" s="15">
        <v>4</v>
      </c>
      <c r="E47" s="15">
        <v>12</v>
      </c>
      <c r="F47" s="25">
        <f t="shared" si="1"/>
        <v>36</v>
      </c>
      <c r="G47" s="9">
        <v>1</v>
      </c>
      <c r="H47" s="9">
        <v>0</v>
      </c>
      <c r="I47" s="9">
        <v>0</v>
      </c>
      <c r="J47" s="9">
        <v>5</v>
      </c>
      <c r="K47" s="9">
        <v>3</v>
      </c>
      <c r="L47" s="9">
        <v>4</v>
      </c>
      <c r="M47" s="9">
        <v>2</v>
      </c>
      <c r="N47" s="9">
        <v>2</v>
      </c>
      <c r="O47" s="9">
        <v>2</v>
      </c>
      <c r="P47" s="9">
        <v>1</v>
      </c>
      <c r="Q47" s="9">
        <v>5</v>
      </c>
      <c r="R47" s="9">
        <v>0</v>
      </c>
      <c r="S47" s="9">
        <v>1</v>
      </c>
      <c r="T47" s="9">
        <v>2</v>
      </c>
      <c r="U47" s="9">
        <v>3</v>
      </c>
      <c r="V47" s="9">
        <v>1</v>
      </c>
      <c r="W47" s="9">
        <v>1</v>
      </c>
      <c r="X47" s="9">
        <v>1</v>
      </c>
      <c r="Y47" s="9">
        <v>1</v>
      </c>
      <c r="Z47" s="16">
        <v>1</v>
      </c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 s="11" customFormat="1" ht="14.1" customHeight="1" x14ac:dyDescent="0.25">
      <c r="A48" s="50"/>
      <c r="B48" s="17" t="s">
        <v>10</v>
      </c>
      <c r="C48" s="18">
        <f>C47-C46</f>
        <v>0</v>
      </c>
      <c r="D48" s="18">
        <f>D47-D46</f>
        <v>0</v>
      </c>
      <c r="E48" s="18">
        <f>E47-E46</f>
        <v>0</v>
      </c>
      <c r="F48" s="26">
        <f t="shared" si="1"/>
        <v>0</v>
      </c>
      <c r="G48" s="17">
        <f t="shared" ref="G48" si="245">G47-G46</f>
        <v>0</v>
      </c>
      <c r="H48" s="17">
        <f t="shared" ref="H48" si="246">H47-H46</f>
        <v>0</v>
      </c>
      <c r="I48" s="17">
        <f t="shared" ref="I48" si="247">I47-I46</f>
        <v>0</v>
      </c>
      <c r="J48" s="17">
        <f t="shared" ref="J48" si="248">J47-J46</f>
        <v>0</v>
      </c>
      <c r="K48" s="17">
        <f t="shared" ref="K48" si="249">K47-K46</f>
        <v>0</v>
      </c>
      <c r="L48" s="17">
        <f t="shared" ref="L48" si="250">L47-L46</f>
        <v>0</v>
      </c>
      <c r="M48" s="17">
        <f t="shared" ref="M48" si="251">M47-M46</f>
        <v>0</v>
      </c>
      <c r="N48" s="17">
        <f t="shared" ref="N48" si="252">N47-N46</f>
        <v>0</v>
      </c>
      <c r="O48" s="17">
        <f t="shared" ref="O48" si="253">O47-O46</f>
        <v>0</v>
      </c>
      <c r="P48" s="17">
        <f t="shared" ref="P48" si="254">P47-P46</f>
        <v>0</v>
      </c>
      <c r="Q48" s="17">
        <f t="shared" ref="Q48" si="255">Q47-Q46</f>
        <v>0</v>
      </c>
      <c r="R48" s="17">
        <f t="shared" ref="R48" si="256">R47-R46</f>
        <v>0</v>
      </c>
      <c r="S48" s="17">
        <f t="shared" ref="S48" si="257">S47-S46</f>
        <v>0</v>
      </c>
      <c r="T48" s="17">
        <f t="shared" ref="T48" si="258">T47-T46</f>
        <v>0</v>
      </c>
      <c r="U48" s="17">
        <f t="shared" ref="U48" si="259">U47-U46</f>
        <v>0</v>
      </c>
      <c r="V48" s="17">
        <f t="shared" ref="V48" si="260">V47-V46</f>
        <v>0</v>
      </c>
      <c r="W48" s="17">
        <f t="shared" ref="W48" si="261">W47-W46</f>
        <v>0</v>
      </c>
      <c r="X48" s="17">
        <f t="shared" ref="X48" si="262">X47-X46</f>
        <v>0</v>
      </c>
      <c r="Y48" s="17">
        <f t="shared" ref="Y48" si="263">Y47-Y46</f>
        <v>0</v>
      </c>
      <c r="Z48" s="19">
        <f t="shared" ref="Z48" si="264">Z47-Z46</f>
        <v>0</v>
      </c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</row>
    <row r="49" spans="1:37" s="8" customFormat="1" ht="14.1" customHeight="1" x14ac:dyDescent="0.25">
      <c r="A49" s="48" t="s">
        <v>154</v>
      </c>
      <c r="B49" s="12" t="s">
        <v>138</v>
      </c>
      <c r="C49" s="13">
        <v>10</v>
      </c>
      <c r="D49" s="13">
        <v>4</v>
      </c>
      <c r="E49" s="13">
        <v>6</v>
      </c>
      <c r="F49" s="24">
        <f t="shared" si="1"/>
        <v>36</v>
      </c>
      <c r="G49" s="12">
        <v>1</v>
      </c>
      <c r="H49" s="12">
        <v>0</v>
      </c>
      <c r="I49" s="12">
        <v>1</v>
      </c>
      <c r="J49" s="12">
        <v>5</v>
      </c>
      <c r="K49" s="12">
        <v>3</v>
      </c>
      <c r="L49" s="12">
        <v>4</v>
      </c>
      <c r="M49" s="12">
        <v>2</v>
      </c>
      <c r="N49" s="12">
        <v>2</v>
      </c>
      <c r="O49" s="12">
        <v>2</v>
      </c>
      <c r="P49" s="12">
        <v>2</v>
      </c>
      <c r="Q49" s="12">
        <v>4</v>
      </c>
      <c r="R49" s="12">
        <v>0</v>
      </c>
      <c r="S49" s="12">
        <v>1</v>
      </c>
      <c r="T49" s="12">
        <v>2</v>
      </c>
      <c r="U49" s="12">
        <v>3</v>
      </c>
      <c r="V49" s="12">
        <v>1</v>
      </c>
      <c r="W49" s="12">
        <v>1</v>
      </c>
      <c r="X49" s="12">
        <v>1</v>
      </c>
      <c r="Y49" s="12">
        <v>1</v>
      </c>
      <c r="Z49" s="14">
        <v>0</v>
      </c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  <row r="50" spans="1:37" s="8" customFormat="1" ht="14.1" customHeight="1" x14ac:dyDescent="0.25">
      <c r="A50" s="49"/>
      <c r="B50" s="31" t="s">
        <v>139</v>
      </c>
      <c r="C50" s="15">
        <v>10</v>
      </c>
      <c r="D50" s="15">
        <v>4</v>
      </c>
      <c r="E50" s="15">
        <v>6</v>
      </c>
      <c r="F50" s="25">
        <f t="shared" si="1"/>
        <v>35</v>
      </c>
      <c r="G50" s="9">
        <v>1</v>
      </c>
      <c r="H50" s="9">
        <v>0</v>
      </c>
      <c r="I50" s="9">
        <v>0</v>
      </c>
      <c r="J50" s="9">
        <v>5</v>
      </c>
      <c r="K50" s="9">
        <v>3</v>
      </c>
      <c r="L50" s="9">
        <v>4</v>
      </c>
      <c r="M50" s="9">
        <v>2</v>
      </c>
      <c r="N50" s="9">
        <v>2</v>
      </c>
      <c r="O50" s="9">
        <v>2</v>
      </c>
      <c r="P50" s="9">
        <v>2</v>
      </c>
      <c r="Q50" s="9">
        <v>4</v>
      </c>
      <c r="R50" s="9">
        <v>0</v>
      </c>
      <c r="S50" s="9">
        <v>1</v>
      </c>
      <c r="T50" s="9">
        <v>2</v>
      </c>
      <c r="U50" s="9">
        <v>3</v>
      </c>
      <c r="V50" s="9">
        <v>1</v>
      </c>
      <c r="W50" s="9">
        <v>1</v>
      </c>
      <c r="X50" s="9">
        <v>1</v>
      </c>
      <c r="Y50" s="9">
        <v>1</v>
      </c>
      <c r="Z50" s="16">
        <v>0</v>
      </c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spans="1:37" s="11" customFormat="1" ht="14.1" customHeight="1" x14ac:dyDescent="0.25">
      <c r="A51" s="50"/>
      <c r="B51" s="17" t="s">
        <v>10</v>
      </c>
      <c r="C51" s="18">
        <f>C50-C49</f>
        <v>0</v>
      </c>
      <c r="D51" s="18">
        <f>D50-D49</f>
        <v>0</v>
      </c>
      <c r="E51" s="18">
        <f>E50-E49</f>
        <v>0</v>
      </c>
      <c r="F51" s="26">
        <f t="shared" si="1"/>
        <v>-1</v>
      </c>
      <c r="G51" s="17">
        <f t="shared" ref="G51" si="265">G50-G49</f>
        <v>0</v>
      </c>
      <c r="H51" s="17">
        <f t="shared" ref="H51" si="266">H50-H49</f>
        <v>0</v>
      </c>
      <c r="I51" s="17">
        <f t="shared" ref="I51" si="267">I50-I49</f>
        <v>-1</v>
      </c>
      <c r="J51" s="17">
        <f t="shared" ref="J51" si="268">J50-J49</f>
        <v>0</v>
      </c>
      <c r="K51" s="17">
        <f t="shared" ref="K51" si="269">K50-K49</f>
        <v>0</v>
      </c>
      <c r="L51" s="17">
        <f t="shared" ref="L51" si="270">L50-L49</f>
        <v>0</v>
      </c>
      <c r="M51" s="17">
        <f t="shared" ref="M51" si="271">M50-M49</f>
        <v>0</v>
      </c>
      <c r="N51" s="17">
        <f t="shared" ref="N51" si="272">N50-N49</f>
        <v>0</v>
      </c>
      <c r="O51" s="17">
        <f t="shared" ref="O51" si="273">O50-O49</f>
        <v>0</v>
      </c>
      <c r="P51" s="17">
        <f t="shared" ref="P51" si="274">P50-P49</f>
        <v>0</v>
      </c>
      <c r="Q51" s="17">
        <f t="shared" ref="Q51" si="275">Q50-Q49</f>
        <v>0</v>
      </c>
      <c r="R51" s="17">
        <f t="shared" ref="R51" si="276">R50-R49</f>
        <v>0</v>
      </c>
      <c r="S51" s="17">
        <f t="shared" ref="S51" si="277">S50-S49</f>
        <v>0</v>
      </c>
      <c r="T51" s="17">
        <f t="shared" ref="T51" si="278">T50-T49</f>
        <v>0</v>
      </c>
      <c r="U51" s="17">
        <f t="shared" ref="U51" si="279">U50-U49</f>
        <v>0</v>
      </c>
      <c r="V51" s="17">
        <f t="shared" ref="V51" si="280">V50-V49</f>
        <v>0</v>
      </c>
      <c r="W51" s="17">
        <f t="shared" ref="W51" si="281">W50-W49</f>
        <v>0</v>
      </c>
      <c r="X51" s="17">
        <f t="shared" ref="X51" si="282">X50-X49</f>
        <v>0</v>
      </c>
      <c r="Y51" s="17">
        <f t="shared" ref="Y51" si="283">Y50-Y49</f>
        <v>0</v>
      </c>
      <c r="Z51" s="19">
        <f t="shared" ref="Z51" si="284">Z50-Z49</f>
        <v>0</v>
      </c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</row>
    <row r="52" spans="1:37" s="8" customFormat="1" ht="14.1" customHeight="1" x14ac:dyDescent="0.25">
      <c r="A52" s="48" t="s">
        <v>155</v>
      </c>
      <c r="B52" s="12" t="s">
        <v>138</v>
      </c>
      <c r="C52" s="13">
        <v>8</v>
      </c>
      <c r="D52" s="13">
        <v>0</v>
      </c>
      <c r="E52" s="13">
        <v>2</v>
      </c>
      <c r="F52" s="24">
        <f t="shared" si="1"/>
        <v>14</v>
      </c>
      <c r="G52" s="12">
        <v>0</v>
      </c>
      <c r="H52" s="12">
        <v>0</v>
      </c>
      <c r="I52" s="12">
        <v>0</v>
      </c>
      <c r="J52" s="12">
        <v>2</v>
      </c>
      <c r="K52" s="12">
        <v>1</v>
      </c>
      <c r="L52" s="12">
        <v>2</v>
      </c>
      <c r="M52" s="12">
        <v>0</v>
      </c>
      <c r="N52" s="12">
        <v>1</v>
      </c>
      <c r="O52" s="12">
        <v>1</v>
      </c>
      <c r="P52" s="12">
        <v>0</v>
      </c>
      <c r="Q52" s="12">
        <v>2</v>
      </c>
      <c r="R52" s="12">
        <v>0</v>
      </c>
      <c r="S52" s="12">
        <v>1</v>
      </c>
      <c r="T52" s="12">
        <v>1</v>
      </c>
      <c r="U52" s="12">
        <v>1</v>
      </c>
      <c r="V52" s="12">
        <v>0</v>
      </c>
      <c r="W52" s="12">
        <v>1</v>
      </c>
      <c r="X52" s="12">
        <v>0</v>
      </c>
      <c r="Y52" s="12">
        <v>1</v>
      </c>
      <c r="Z52" s="14">
        <v>0</v>
      </c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</row>
    <row r="53" spans="1:37" s="8" customFormat="1" ht="14.1" customHeight="1" x14ac:dyDescent="0.25">
      <c r="A53" s="49"/>
      <c r="B53" s="31" t="s">
        <v>139</v>
      </c>
      <c r="C53" s="15">
        <v>8</v>
      </c>
      <c r="D53" s="15">
        <v>0</v>
      </c>
      <c r="E53" s="15">
        <v>2</v>
      </c>
      <c r="F53" s="25">
        <f t="shared" si="1"/>
        <v>14</v>
      </c>
      <c r="G53" s="9">
        <v>0</v>
      </c>
      <c r="H53" s="9">
        <v>0</v>
      </c>
      <c r="I53" s="9">
        <v>0</v>
      </c>
      <c r="J53" s="9">
        <v>2</v>
      </c>
      <c r="K53" s="9">
        <v>1</v>
      </c>
      <c r="L53" s="9">
        <v>2</v>
      </c>
      <c r="M53" s="9">
        <v>0</v>
      </c>
      <c r="N53" s="9">
        <v>1</v>
      </c>
      <c r="O53" s="9">
        <v>1</v>
      </c>
      <c r="P53" s="9">
        <v>0</v>
      </c>
      <c r="Q53" s="9">
        <v>2</v>
      </c>
      <c r="R53" s="9">
        <v>0</v>
      </c>
      <c r="S53" s="9">
        <v>1</v>
      </c>
      <c r="T53" s="9">
        <v>1</v>
      </c>
      <c r="U53" s="9">
        <v>1</v>
      </c>
      <c r="V53" s="9">
        <v>0</v>
      </c>
      <c r="W53" s="9">
        <v>1</v>
      </c>
      <c r="X53" s="9">
        <v>0</v>
      </c>
      <c r="Y53" s="9">
        <v>1</v>
      </c>
      <c r="Z53" s="16">
        <v>0</v>
      </c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  <row r="54" spans="1:37" s="11" customFormat="1" ht="14.1" customHeight="1" x14ac:dyDescent="0.25">
      <c r="A54" s="50"/>
      <c r="B54" s="17" t="s">
        <v>10</v>
      </c>
      <c r="C54" s="18">
        <f>C53-C52</f>
        <v>0</v>
      </c>
      <c r="D54" s="18">
        <f>D53-D52</f>
        <v>0</v>
      </c>
      <c r="E54" s="18">
        <f>E53-E52</f>
        <v>0</v>
      </c>
      <c r="F54" s="26">
        <f t="shared" si="1"/>
        <v>0</v>
      </c>
      <c r="G54" s="17">
        <f t="shared" ref="G54" si="285">G53-G52</f>
        <v>0</v>
      </c>
      <c r="H54" s="17">
        <f t="shared" ref="H54" si="286">H53-H52</f>
        <v>0</v>
      </c>
      <c r="I54" s="17">
        <f t="shared" ref="I54" si="287">I53-I52</f>
        <v>0</v>
      </c>
      <c r="J54" s="17">
        <f t="shared" ref="J54" si="288">J53-J52</f>
        <v>0</v>
      </c>
      <c r="K54" s="17">
        <f t="shared" ref="K54" si="289">K53-K52</f>
        <v>0</v>
      </c>
      <c r="L54" s="17">
        <f t="shared" ref="L54" si="290">L53-L52</f>
        <v>0</v>
      </c>
      <c r="M54" s="17">
        <f t="shared" ref="M54" si="291">M53-M52</f>
        <v>0</v>
      </c>
      <c r="N54" s="17">
        <f t="shared" ref="N54" si="292">N53-N52</f>
        <v>0</v>
      </c>
      <c r="O54" s="17">
        <f t="shared" ref="O54" si="293">O53-O52</f>
        <v>0</v>
      </c>
      <c r="P54" s="17">
        <f t="shared" ref="P54" si="294">P53-P52</f>
        <v>0</v>
      </c>
      <c r="Q54" s="17">
        <f t="shared" ref="Q54" si="295">Q53-Q52</f>
        <v>0</v>
      </c>
      <c r="R54" s="17">
        <f t="shared" ref="R54" si="296">R53-R52</f>
        <v>0</v>
      </c>
      <c r="S54" s="17">
        <f t="shared" ref="S54" si="297">S53-S52</f>
        <v>0</v>
      </c>
      <c r="T54" s="17">
        <f t="shared" ref="T54" si="298">T53-T52</f>
        <v>0</v>
      </c>
      <c r="U54" s="17">
        <f t="shared" ref="U54" si="299">U53-U52</f>
        <v>0</v>
      </c>
      <c r="V54" s="17">
        <f t="shared" ref="V54" si="300">V53-V52</f>
        <v>0</v>
      </c>
      <c r="W54" s="17">
        <f t="shared" ref="W54" si="301">W53-W52</f>
        <v>0</v>
      </c>
      <c r="X54" s="17">
        <f t="shared" ref="X54" si="302">X53-X52</f>
        <v>0</v>
      </c>
      <c r="Y54" s="17">
        <f t="shared" ref="Y54" si="303">Y53-Y52</f>
        <v>0</v>
      </c>
      <c r="Z54" s="19">
        <f t="shared" ref="Z54" si="304">Z53-Z52</f>
        <v>0</v>
      </c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</row>
    <row r="55" spans="1:37" s="8" customFormat="1" ht="14.1" customHeight="1" x14ac:dyDescent="0.25">
      <c r="A55" s="48" t="s">
        <v>156</v>
      </c>
      <c r="B55" s="12" t="s">
        <v>138</v>
      </c>
      <c r="C55" s="13">
        <v>13</v>
      </c>
      <c r="D55" s="13">
        <v>9</v>
      </c>
      <c r="E55" s="13">
        <v>0</v>
      </c>
      <c r="F55" s="24">
        <f t="shared" si="1"/>
        <v>44</v>
      </c>
      <c r="G55" s="12">
        <v>2</v>
      </c>
      <c r="H55" s="12">
        <v>0</v>
      </c>
      <c r="I55" s="12">
        <v>1</v>
      </c>
      <c r="J55" s="12">
        <v>6</v>
      </c>
      <c r="K55" s="12">
        <v>4</v>
      </c>
      <c r="L55" s="12">
        <v>5</v>
      </c>
      <c r="M55" s="12">
        <v>2</v>
      </c>
      <c r="N55" s="12">
        <v>2</v>
      </c>
      <c r="O55" s="12">
        <v>5</v>
      </c>
      <c r="P55" s="12">
        <v>2</v>
      </c>
      <c r="Q55" s="12">
        <v>4</v>
      </c>
      <c r="R55" s="12">
        <v>0</v>
      </c>
      <c r="S55" s="12">
        <v>1</v>
      </c>
      <c r="T55" s="12">
        <v>2</v>
      </c>
      <c r="U55" s="12">
        <v>4</v>
      </c>
      <c r="V55" s="12">
        <v>1</v>
      </c>
      <c r="W55" s="12">
        <v>1</v>
      </c>
      <c r="X55" s="12">
        <v>1</v>
      </c>
      <c r="Y55" s="12">
        <v>1</v>
      </c>
      <c r="Z55" s="14">
        <v>0</v>
      </c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</row>
    <row r="56" spans="1:37" s="8" customFormat="1" ht="14.1" customHeight="1" x14ac:dyDescent="0.25">
      <c r="A56" s="49"/>
      <c r="B56" s="31" t="s">
        <v>139</v>
      </c>
      <c r="C56" s="15">
        <v>12</v>
      </c>
      <c r="D56" s="15">
        <v>6</v>
      </c>
      <c r="E56" s="15">
        <v>0</v>
      </c>
      <c r="F56" s="25">
        <f t="shared" si="1"/>
        <v>44</v>
      </c>
      <c r="G56" s="9">
        <v>2</v>
      </c>
      <c r="H56" s="9">
        <v>0</v>
      </c>
      <c r="I56" s="9">
        <v>1</v>
      </c>
      <c r="J56" s="9">
        <v>6</v>
      </c>
      <c r="K56" s="9">
        <v>4</v>
      </c>
      <c r="L56" s="9">
        <v>5</v>
      </c>
      <c r="M56" s="9">
        <v>2</v>
      </c>
      <c r="N56" s="9">
        <v>2</v>
      </c>
      <c r="O56" s="9">
        <v>5</v>
      </c>
      <c r="P56" s="9">
        <v>2</v>
      </c>
      <c r="Q56" s="9">
        <v>4</v>
      </c>
      <c r="R56" s="9">
        <v>0</v>
      </c>
      <c r="S56" s="9">
        <v>1</v>
      </c>
      <c r="T56" s="9">
        <v>2</v>
      </c>
      <c r="U56" s="9">
        <v>4</v>
      </c>
      <c r="V56" s="9">
        <v>1</v>
      </c>
      <c r="W56" s="9">
        <v>1</v>
      </c>
      <c r="X56" s="9">
        <v>1</v>
      </c>
      <c r="Y56" s="9">
        <v>1</v>
      </c>
      <c r="Z56" s="16">
        <v>0</v>
      </c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</row>
    <row r="57" spans="1:37" s="11" customFormat="1" ht="14.1" customHeight="1" x14ac:dyDescent="0.25">
      <c r="A57" s="50"/>
      <c r="B57" s="17" t="s">
        <v>10</v>
      </c>
      <c r="C57" s="18">
        <f>C56-C55</f>
        <v>-1</v>
      </c>
      <c r="D57" s="18">
        <f>D56-D55</f>
        <v>-3</v>
      </c>
      <c r="E57" s="18">
        <f>E56-E55</f>
        <v>0</v>
      </c>
      <c r="F57" s="26">
        <f t="shared" si="1"/>
        <v>0</v>
      </c>
      <c r="G57" s="17">
        <f t="shared" ref="G57" si="305">G56-G55</f>
        <v>0</v>
      </c>
      <c r="H57" s="17">
        <f t="shared" ref="H57" si="306">H56-H55</f>
        <v>0</v>
      </c>
      <c r="I57" s="17">
        <f t="shared" ref="I57" si="307">I56-I55</f>
        <v>0</v>
      </c>
      <c r="J57" s="17">
        <f t="shared" ref="J57" si="308">J56-J55</f>
        <v>0</v>
      </c>
      <c r="K57" s="17">
        <f t="shared" ref="K57" si="309">K56-K55</f>
        <v>0</v>
      </c>
      <c r="L57" s="17">
        <f t="shared" ref="L57" si="310">L56-L55</f>
        <v>0</v>
      </c>
      <c r="M57" s="17">
        <f t="shared" ref="M57" si="311">M56-M55</f>
        <v>0</v>
      </c>
      <c r="N57" s="17">
        <f t="shared" ref="N57" si="312">N56-N55</f>
        <v>0</v>
      </c>
      <c r="O57" s="17">
        <f t="shared" ref="O57" si="313">O56-O55</f>
        <v>0</v>
      </c>
      <c r="P57" s="17">
        <f t="shared" ref="P57" si="314">P56-P55</f>
        <v>0</v>
      </c>
      <c r="Q57" s="17">
        <f t="shared" ref="Q57" si="315">Q56-Q55</f>
        <v>0</v>
      </c>
      <c r="R57" s="17">
        <f t="shared" ref="R57" si="316">R56-R55</f>
        <v>0</v>
      </c>
      <c r="S57" s="17">
        <f t="shared" ref="S57" si="317">S56-S55</f>
        <v>0</v>
      </c>
      <c r="T57" s="17">
        <f t="shared" ref="T57" si="318">T56-T55</f>
        <v>0</v>
      </c>
      <c r="U57" s="17">
        <f t="shared" ref="U57" si="319">U56-U55</f>
        <v>0</v>
      </c>
      <c r="V57" s="17">
        <f t="shared" ref="V57" si="320">V56-V55</f>
        <v>0</v>
      </c>
      <c r="W57" s="17">
        <f t="shared" ref="W57" si="321">W56-W55</f>
        <v>0</v>
      </c>
      <c r="X57" s="17">
        <f t="shared" ref="X57" si="322">X56-X55</f>
        <v>0</v>
      </c>
      <c r="Y57" s="17">
        <f t="shared" ref="Y57" si="323">Y56-Y55</f>
        <v>0</v>
      </c>
      <c r="Z57" s="19">
        <f t="shared" ref="Z57" si="324">Z56-Z55</f>
        <v>0</v>
      </c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</row>
    <row r="58" spans="1:37" s="8" customFormat="1" ht="14.1" customHeight="1" x14ac:dyDescent="0.25">
      <c r="A58" s="48" t="s">
        <v>157</v>
      </c>
      <c r="B58" s="12" t="s">
        <v>138</v>
      </c>
      <c r="C58" s="13">
        <v>10</v>
      </c>
      <c r="D58" s="13">
        <v>4</v>
      </c>
      <c r="E58" s="13">
        <v>28</v>
      </c>
      <c r="F58" s="24">
        <f t="shared" si="1"/>
        <v>40</v>
      </c>
      <c r="G58" s="12">
        <v>1</v>
      </c>
      <c r="H58" s="12">
        <v>1</v>
      </c>
      <c r="I58" s="12">
        <v>0</v>
      </c>
      <c r="J58" s="12">
        <v>5</v>
      </c>
      <c r="K58" s="12">
        <v>4</v>
      </c>
      <c r="L58" s="12">
        <v>4</v>
      </c>
      <c r="M58" s="12">
        <v>2</v>
      </c>
      <c r="N58" s="12">
        <v>2</v>
      </c>
      <c r="O58" s="12">
        <v>2</v>
      </c>
      <c r="P58" s="12">
        <v>2</v>
      </c>
      <c r="Q58" s="12">
        <v>6</v>
      </c>
      <c r="R58" s="12">
        <v>0</v>
      </c>
      <c r="S58" s="12">
        <v>1</v>
      </c>
      <c r="T58" s="12">
        <v>2</v>
      </c>
      <c r="U58" s="12">
        <v>4</v>
      </c>
      <c r="V58" s="12">
        <v>1</v>
      </c>
      <c r="W58" s="12">
        <v>1</v>
      </c>
      <c r="X58" s="12">
        <v>1</v>
      </c>
      <c r="Y58" s="12">
        <v>1</v>
      </c>
      <c r="Z58" s="14">
        <v>0</v>
      </c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</row>
    <row r="59" spans="1:37" s="8" customFormat="1" ht="14.1" customHeight="1" x14ac:dyDescent="0.25">
      <c r="A59" s="49"/>
      <c r="B59" s="31" t="s">
        <v>139</v>
      </c>
      <c r="C59" s="15">
        <v>10</v>
      </c>
      <c r="D59" s="15">
        <v>4</v>
      </c>
      <c r="E59" s="15">
        <v>28</v>
      </c>
      <c r="F59" s="25">
        <f t="shared" si="1"/>
        <v>39</v>
      </c>
      <c r="G59" s="9">
        <v>1</v>
      </c>
      <c r="H59" s="9">
        <v>1</v>
      </c>
      <c r="I59" s="9">
        <v>0</v>
      </c>
      <c r="J59" s="9">
        <v>5</v>
      </c>
      <c r="K59" s="9">
        <v>4</v>
      </c>
      <c r="L59" s="9">
        <v>4</v>
      </c>
      <c r="M59" s="9">
        <v>2</v>
      </c>
      <c r="N59" s="9">
        <v>2</v>
      </c>
      <c r="O59" s="9">
        <v>1</v>
      </c>
      <c r="P59" s="9">
        <v>2</v>
      </c>
      <c r="Q59" s="9">
        <v>6</v>
      </c>
      <c r="R59" s="9">
        <v>0</v>
      </c>
      <c r="S59" s="9">
        <v>1</v>
      </c>
      <c r="T59" s="9">
        <v>2</v>
      </c>
      <c r="U59" s="9">
        <v>4</v>
      </c>
      <c r="V59" s="9">
        <v>1</v>
      </c>
      <c r="W59" s="9">
        <v>1</v>
      </c>
      <c r="X59" s="9">
        <v>1</v>
      </c>
      <c r="Y59" s="9">
        <v>1</v>
      </c>
      <c r="Z59" s="16">
        <v>0</v>
      </c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</row>
    <row r="60" spans="1:37" s="11" customFormat="1" ht="14.1" customHeight="1" x14ac:dyDescent="0.25">
      <c r="A60" s="50"/>
      <c r="B60" s="17" t="s">
        <v>10</v>
      </c>
      <c r="C60" s="18">
        <f>C59-C58</f>
        <v>0</v>
      </c>
      <c r="D60" s="18">
        <f>D59-D58</f>
        <v>0</v>
      </c>
      <c r="E60" s="18">
        <f>E59-E58</f>
        <v>0</v>
      </c>
      <c r="F60" s="26">
        <f t="shared" si="1"/>
        <v>-1</v>
      </c>
      <c r="G60" s="17">
        <f t="shared" ref="G60" si="325">G59-G58</f>
        <v>0</v>
      </c>
      <c r="H60" s="17">
        <f t="shared" ref="H60" si="326">H59-H58</f>
        <v>0</v>
      </c>
      <c r="I60" s="17">
        <f t="shared" ref="I60" si="327">I59-I58</f>
        <v>0</v>
      </c>
      <c r="J60" s="17">
        <f t="shared" ref="J60" si="328">J59-J58</f>
        <v>0</v>
      </c>
      <c r="K60" s="17">
        <f t="shared" ref="K60" si="329">K59-K58</f>
        <v>0</v>
      </c>
      <c r="L60" s="17">
        <f t="shared" ref="L60" si="330">L59-L58</f>
        <v>0</v>
      </c>
      <c r="M60" s="17">
        <f t="shared" ref="M60" si="331">M59-M58</f>
        <v>0</v>
      </c>
      <c r="N60" s="17">
        <f t="shared" ref="N60" si="332">N59-N58</f>
        <v>0</v>
      </c>
      <c r="O60" s="17">
        <f t="shared" ref="O60" si="333">O59-O58</f>
        <v>-1</v>
      </c>
      <c r="P60" s="17">
        <f t="shared" ref="P60" si="334">P59-P58</f>
        <v>0</v>
      </c>
      <c r="Q60" s="17">
        <f t="shared" ref="Q60" si="335">Q59-Q58</f>
        <v>0</v>
      </c>
      <c r="R60" s="17">
        <f t="shared" ref="R60" si="336">R59-R58</f>
        <v>0</v>
      </c>
      <c r="S60" s="17">
        <f t="shared" ref="S60" si="337">S59-S58</f>
        <v>0</v>
      </c>
      <c r="T60" s="17">
        <f t="shared" ref="T60" si="338">T59-T58</f>
        <v>0</v>
      </c>
      <c r="U60" s="17">
        <f t="shared" ref="U60" si="339">U59-U58</f>
        <v>0</v>
      </c>
      <c r="V60" s="17">
        <f t="shared" ref="V60" si="340">V59-V58</f>
        <v>0</v>
      </c>
      <c r="W60" s="17">
        <f t="shared" ref="W60" si="341">W59-W58</f>
        <v>0</v>
      </c>
      <c r="X60" s="17">
        <f t="shared" ref="X60" si="342">X59-X58</f>
        <v>0</v>
      </c>
      <c r="Y60" s="17">
        <f t="shared" ref="Y60" si="343">Y59-Y58</f>
        <v>0</v>
      </c>
      <c r="Z60" s="19">
        <f t="shared" ref="Z60" si="344">Z59-Z58</f>
        <v>0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</row>
    <row r="61" spans="1:37" s="8" customFormat="1" ht="14.1" customHeight="1" x14ac:dyDescent="0.25">
      <c r="A61" s="48" t="s">
        <v>158</v>
      </c>
      <c r="B61" s="12" t="s">
        <v>138</v>
      </c>
      <c r="C61" s="13">
        <v>20</v>
      </c>
      <c r="D61" s="13">
        <v>8</v>
      </c>
      <c r="E61" s="13">
        <v>0</v>
      </c>
      <c r="F61" s="24">
        <f t="shared" si="1"/>
        <v>49</v>
      </c>
      <c r="G61" s="12">
        <v>2</v>
      </c>
      <c r="H61" s="12">
        <v>0</v>
      </c>
      <c r="I61" s="12">
        <v>1</v>
      </c>
      <c r="J61" s="12">
        <v>7</v>
      </c>
      <c r="K61" s="12">
        <v>5</v>
      </c>
      <c r="L61" s="12">
        <v>6</v>
      </c>
      <c r="M61" s="12">
        <v>3</v>
      </c>
      <c r="N61" s="12">
        <v>3</v>
      </c>
      <c r="O61" s="12">
        <v>2</v>
      </c>
      <c r="P61" s="12">
        <v>1</v>
      </c>
      <c r="Q61" s="12">
        <v>6</v>
      </c>
      <c r="R61" s="12">
        <v>0</v>
      </c>
      <c r="S61" s="12">
        <v>2</v>
      </c>
      <c r="T61" s="12">
        <v>2</v>
      </c>
      <c r="U61" s="12">
        <v>4</v>
      </c>
      <c r="V61" s="12">
        <v>2</v>
      </c>
      <c r="W61" s="12">
        <v>1</v>
      </c>
      <c r="X61" s="12">
        <v>1</v>
      </c>
      <c r="Y61" s="12">
        <v>1</v>
      </c>
      <c r="Z61" s="14">
        <v>0</v>
      </c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</row>
    <row r="62" spans="1:37" s="8" customFormat="1" ht="14.1" customHeight="1" x14ac:dyDescent="0.25">
      <c r="A62" s="49"/>
      <c r="B62" s="31" t="s">
        <v>139</v>
      </c>
      <c r="C62" s="15">
        <v>18</v>
      </c>
      <c r="D62" s="15">
        <v>8</v>
      </c>
      <c r="E62" s="15">
        <v>0</v>
      </c>
      <c r="F62" s="25">
        <f t="shared" si="1"/>
        <v>49</v>
      </c>
      <c r="G62" s="9">
        <v>2</v>
      </c>
      <c r="H62" s="9">
        <v>0</v>
      </c>
      <c r="I62" s="9">
        <v>1</v>
      </c>
      <c r="J62" s="9">
        <v>7</v>
      </c>
      <c r="K62" s="9">
        <v>5</v>
      </c>
      <c r="L62" s="9">
        <v>6</v>
      </c>
      <c r="M62" s="9">
        <v>3</v>
      </c>
      <c r="N62" s="9">
        <v>3</v>
      </c>
      <c r="O62" s="9">
        <v>2</v>
      </c>
      <c r="P62" s="9">
        <v>1</v>
      </c>
      <c r="Q62" s="9">
        <v>6</v>
      </c>
      <c r="R62" s="9">
        <v>0</v>
      </c>
      <c r="S62" s="9">
        <v>2</v>
      </c>
      <c r="T62" s="9">
        <v>2</v>
      </c>
      <c r="U62" s="9">
        <v>4</v>
      </c>
      <c r="V62" s="9">
        <v>2</v>
      </c>
      <c r="W62" s="9">
        <v>1</v>
      </c>
      <c r="X62" s="9">
        <v>1</v>
      </c>
      <c r="Y62" s="9">
        <v>1</v>
      </c>
      <c r="Z62" s="16">
        <v>0</v>
      </c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</row>
    <row r="63" spans="1:37" s="11" customFormat="1" ht="14.1" customHeight="1" x14ac:dyDescent="0.25">
      <c r="A63" s="50"/>
      <c r="B63" s="17" t="s">
        <v>10</v>
      </c>
      <c r="C63" s="18">
        <f>C62-C61</f>
        <v>-2</v>
      </c>
      <c r="D63" s="18">
        <f>D62-D61</f>
        <v>0</v>
      </c>
      <c r="E63" s="18">
        <f>E62-E61</f>
        <v>0</v>
      </c>
      <c r="F63" s="26">
        <f t="shared" si="1"/>
        <v>0</v>
      </c>
      <c r="G63" s="17">
        <f t="shared" ref="G63" si="345">G62-G61</f>
        <v>0</v>
      </c>
      <c r="H63" s="17">
        <f t="shared" ref="H63" si="346">H62-H61</f>
        <v>0</v>
      </c>
      <c r="I63" s="17">
        <f t="shared" ref="I63" si="347">I62-I61</f>
        <v>0</v>
      </c>
      <c r="J63" s="17">
        <f t="shared" ref="J63" si="348">J62-J61</f>
        <v>0</v>
      </c>
      <c r="K63" s="17">
        <f t="shared" ref="K63" si="349">K62-K61</f>
        <v>0</v>
      </c>
      <c r="L63" s="17">
        <f t="shared" ref="L63" si="350">L62-L61</f>
        <v>0</v>
      </c>
      <c r="M63" s="17">
        <f t="shared" ref="M63" si="351">M62-M61</f>
        <v>0</v>
      </c>
      <c r="N63" s="17">
        <f t="shared" ref="N63" si="352">N62-N61</f>
        <v>0</v>
      </c>
      <c r="O63" s="17">
        <f t="shared" ref="O63" si="353">O62-O61</f>
        <v>0</v>
      </c>
      <c r="P63" s="17">
        <f t="shared" ref="P63" si="354">P62-P61</f>
        <v>0</v>
      </c>
      <c r="Q63" s="17">
        <f t="shared" ref="Q63" si="355">Q62-Q61</f>
        <v>0</v>
      </c>
      <c r="R63" s="17">
        <f t="shared" ref="R63" si="356">R62-R61</f>
        <v>0</v>
      </c>
      <c r="S63" s="17">
        <f t="shared" ref="S63" si="357">S62-S61</f>
        <v>0</v>
      </c>
      <c r="T63" s="17">
        <f t="shared" ref="T63" si="358">T62-T61</f>
        <v>0</v>
      </c>
      <c r="U63" s="17">
        <f t="shared" ref="U63" si="359">U62-U61</f>
        <v>0</v>
      </c>
      <c r="V63" s="17">
        <f t="shared" ref="V63" si="360">V62-V61</f>
        <v>0</v>
      </c>
      <c r="W63" s="17">
        <f t="shared" ref="W63" si="361">W62-W61</f>
        <v>0</v>
      </c>
      <c r="X63" s="17">
        <f t="shared" ref="X63" si="362">X62-X61</f>
        <v>0</v>
      </c>
      <c r="Y63" s="17">
        <f t="shared" ref="Y63" si="363">Y62-Y61</f>
        <v>0</v>
      </c>
      <c r="Z63" s="19">
        <f t="shared" ref="Z63" si="364">Z62-Z61</f>
        <v>0</v>
      </c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</row>
    <row r="64" spans="1:37" s="8" customFormat="1" ht="14.1" customHeight="1" x14ac:dyDescent="0.25">
      <c r="A64" s="48" t="s">
        <v>159</v>
      </c>
      <c r="B64" s="12" t="s">
        <v>138</v>
      </c>
      <c r="C64" s="13">
        <v>23</v>
      </c>
      <c r="D64" s="13">
        <v>8</v>
      </c>
      <c r="E64" s="13">
        <v>14</v>
      </c>
      <c r="F64" s="24">
        <f t="shared" si="1"/>
        <v>61</v>
      </c>
      <c r="G64" s="12">
        <v>2</v>
      </c>
      <c r="H64" s="12">
        <v>1</v>
      </c>
      <c r="I64" s="12">
        <v>0</v>
      </c>
      <c r="J64" s="12">
        <v>8</v>
      </c>
      <c r="K64" s="12">
        <v>6</v>
      </c>
      <c r="L64" s="12">
        <v>8</v>
      </c>
      <c r="M64" s="12">
        <v>4</v>
      </c>
      <c r="N64" s="12">
        <v>3</v>
      </c>
      <c r="O64" s="12">
        <v>2</v>
      </c>
      <c r="P64" s="12">
        <v>2</v>
      </c>
      <c r="Q64" s="12">
        <v>7</v>
      </c>
      <c r="R64" s="12">
        <v>0</v>
      </c>
      <c r="S64" s="12">
        <v>2</v>
      </c>
      <c r="T64" s="12">
        <v>6</v>
      </c>
      <c r="U64" s="12">
        <v>5</v>
      </c>
      <c r="V64" s="12">
        <v>2</v>
      </c>
      <c r="W64" s="12">
        <v>1</v>
      </c>
      <c r="X64" s="12">
        <v>1</v>
      </c>
      <c r="Y64" s="12">
        <v>1</v>
      </c>
      <c r="Z64" s="14">
        <v>0</v>
      </c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</row>
    <row r="65" spans="1:37" s="8" customFormat="1" ht="14.1" customHeight="1" x14ac:dyDescent="0.25">
      <c r="A65" s="49"/>
      <c r="B65" s="31" t="s">
        <v>139</v>
      </c>
      <c r="C65" s="15">
        <v>24</v>
      </c>
      <c r="D65" s="15">
        <v>8</v>
      </c>
      <c r="E65" s="15">
        <v>14</v>
      </c>
      <c r="F65" s="25">
        <f t="shared" si="1"/>
        <v>61</v>
      </c>
      <c r="G65" s="9">
        <v>2</v>
      </c>
      <c r="H65" s="9">
        <v>1</v>
      </c>
      <c r="I65" s="9">
        <v>0</v>
      </c>
      <c r="J65" s="9">
        <v>8</v>
      </c>
      <c r="K65" s="9">
        <v>6</v>
      </c>
      <c r="L65" s="9">
        <v>8</v>
      </c>
      <c r="M65" s="9">
        <v>4</v>
      </c>
      <c r="N65" s="9">
        <v>3</v>
      </c>
      <c r="O65" s="9">
        <v>2</v>
      </c>
      <c r="P65" s="9">
        <v>2</v>
      </c>
      <c r="Q65" s="9">
        <v>7</v>
      </c>
      <c r="R65" s="9">
        <v>0</v>
      </c>
      <c r="S65" s="9">
        <v>2</v>
      </c>
      <c r="T65" s="9">
        <v>6</v>
      </c>
      <c r="U65" s="9">
        <v>5</v>
      </c>
      <c r="V65" s="9">
        <v>2</v>
      </c>
      <c r="W65" s="9">
        <v>1</v>
      </c>
      <c r="X65" s="9">
        <v>1</v>
      </c>
      <c r="Y65" s="9">
        <v>1</v>
      </c>
      <c r="Z65" s="16">
        <v>0</v>
      </c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</row>
    <row r="66" spans="1:37" s="11" customFormat="1" ht="14.1" customHeight="1" x14ac:dyDescent="0.25">
      <c r="A66" s="50"/>
      <c r="B66" s="17" t="s">
        <v>10</v>
      </c>
      <c r="C66" s="18">
        <f>C65-C64</f>
        <v>1</v>
      </c>
      <c r="D66" s="18">
        <f>D65-D64</f>
        <v>0</v>
      </c>
      <c r="E66" s="18">
        <f>E65-E64</f>
        <v>0</v>
      </c>
      <c r="F66" s="26">
        <f t="shared" si="1"/>
        <v>0</v>
      </c>
      <c r="G66" s="17">
        <f t="shared" ref="G66" si="365">G65-G64</f>
        <v>0</v>
      </c>
      <c r="H66" s="17">
        <f t="shared" ref="H66" si="366">H65-H64</f>
        <v>0</v>
      </c>
      <c r="I66" s="17">
        <f t="shared" ref="I66" si="367">I65-I64</f>
        <v>0</v>
      </c>
      <c r="J66" s="17">
        <f t="shared" ref="J66" si="368">J65-J64</f>
        <v>0</v>
      </c>
      <c r="K66" s="17">
        <f t="shared" ref="K66" si="369">K65-K64</f>
        <v>0</v>
      </c>
      <c r="L66" s="17">
        <f t="shared" ref="L66" si="370">L65-L64</f>
        <v>0</v>
      </c>
      <c r="M66" s="17">
        <f t="shared" ref="M66" si="371">M65-M64</f>
        <v>0</v>
      </c>
      <c r="N66" s="17">
        <f t="shared" ref="N66" si="372">N65-N64</f>
        <v>0</v>
      </c>
      <c r="O66" s="17">
        <f t="shared" ref="O66" si="373">O65-O64</f>
        <v>0</v>
      </c>
      <c r="P66" s="17">
        <f t="shared" ref="P66" si="374">P65-P64</f>
        <v>0</v>
      </c>
      <c r="Q66" s="17">
        <f t="shared" ref="Q66" si="375">Q65-Q64</f>
        <v>0</v>
      </c>
      <c r="R66" s="17">
        <f t="shared" ref="R66" si="376">R65-R64</f>
        <v>0</v>
      </c>
      <c r="S66" s="17">
        <f t="shared" ref="S66" si="377">S65-S64</f>
        <v>0</v>
      </c>
      <c r="T66" s="17">
        <f t="shared" ref="T66" si="378">T65-T64</f>
        <v>0</v>
      </c>
      <c r="U66" s="17">
        <f t="shared" ref="U66" si="379">U65-U64</f>
        <v>0</v>
      </c>
      <c r="V66" s="17">
        <f t="shared" ref="V66" si="380">V65-V64</f>
        <v>0</v>
      </c>
      <c r="W66" s="17">
        <f t="shared" ref="W66" si="381">W65-W64</f>
        <v>0</v>
      </c>
      <c r="X66" s="17">
        <f t="shared" ref="X66" si="382">X65-X64</f>
        <v>0</v>
      </c>
      <c r="Y66" s="17">
        <f t="shared" ref="Y66" si="383">Y65-Y64</f>
        <v>0</v>
      </c>
      <c r="Z66" s="19">
        <f t="shared" ref="Z66" si="384">Z65-Z64</f>
        <v>0</v>
      </c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</row>
    <row r="67" spans="1:37" s="8" customFormat="1" ht="14.1" customHeight="1" x14ac:dyDescent="0.25">
      <c r="A67" s="48" t="s">
        <v>160</v>
      </c>
      <c r="B67" s="12" t="s">
        <v>138</v>
      </c>
      <c r="C67" s="13">
        <v>18</v>
      </c>
      <c r="D67" s="13">
        <v>6</v>
      </c>
      <c r="E67" s="13">
        <v>0</v>
      </c>
      <c r="F67" s="24">
        <f t="shared" si="1"/>
        <v>45</v>
      </c>
      <c r="G67" s="12">
        <v>1</v>
      </c>
      <c r="H67" s="12">
        <v>1</v>
      </c>
      <c r="I67" s="12">
        <v>0</v>
      </c>
      <c r="J67" s="12">
        <v>7</v>
      </c>
      <c r="K67" s="12">
        <v>4</v>
      </c>
      <c r="L67" s="12">
        <v>6</v>
      </c>
      <c r="M67" s="12">
        <v>3</v>
      </c>
      <c r="N67" s="12">
        <v>3</v>
      </c>
      <c r="O67" s="12">
        <v>2</v>
      </c>
      <c r="P67" s="12">
        <v>1</v>
      </c>
      <c r="Q67" s="12">
        <v>5</v>
      </c>
      <c r="R67" s="12">
        <v>0</v>
      </c>
      <c r="S67" s="12">
        <v>2</v>
      </c>
      <c r="T67" s="12">
        <v>2</v>
      </c>
      <c r="U67" s="12">
        <v>4</v>
      </c>
      <c r="V67" s="12">
        <v>1</v>
      </c>
      <c r="W67" s="12">
        <v>1</v>
      </c>
      <c r="X67" s="12">
        <v>1</v>
      </c>
      <c r="Y67" s="12">
        <v>1</v>
      </c>
      <c r="Z67" s="14">
        <v>0</v>
      </c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</row>
    <row r="68" spans="1:37" s="8" customFormat="1" ht="14.1" customHeight="1" x14ac:dyDescent="0.25">
      <c r="A68" s="49"/>
      <c r="B68" s="31" t="s">
        <v>139</v>
      </c>
      <c r="C68" s="15">
        <v>17</v>
      </c>
      <c r="D68" s="15">
        <v>6</v>
      </c>
      <c r="E68" s="15">
        <v>0</v>
      </c>
      <c r="F68" s="25">
        <f t="shared" ref="F68:F131" si="385">SUM(G68:Z68)</f>
        <v>46</v>
      </c>
      <c r="G68" s="9">
        <v>1</v>
      </c>
      <c r="H68" s="9">
        <v>1</v>
      </c>
      <c r="I68" s="9">
        <v>0</v>
      </c>
      <c r="J68" s="9">
        <v>7</v>
      </c>
      <c r="K68" s="9">
        <v>4</v>
      </c>
      <c r="L68" s="9">
        <v>6</v>
      </c>
      <c r="M68" s="9">
        <v>3</v>
      </c>
      <c r="N68" s="9">
        <v>3</v>
      </c>
      <c r="O68" s="9">
        <v>2</v>
      </c>
      <c r="P68" s="9">
        <v>1</v>
      </c>
      <c r="Q68" s="9">
        <v>5</v>
      </c>
      <c r="R68" s="9">
        <v>0</v>
      </c>
      <c r="S68" s="9">
        <v>2</v>
      </c>
      <c r="T68" s="9">
        <v>2</v>
      </c>
      <c r="U68" s="9">
        <v>4</v>
      </c>
      <c r="V68" s="9">
        <v>2</v>
      </c>
      <c r="W68" s="9">
        <v>1</v>
      </c>
      <c r="X68" s="9">
        <v>1</v>
      </c>
      <c r="Y68" s="9">
        <v>1</v>
      </c>
      <c r="Z68" s="16">
        <v>0</v>
      </c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</row>
    <row r="69" spans="1:37" s="11" customFormat="1" ht="14.1" customHeight="1" x14ac:dyDescent="0.25">
      <c r="A69" s="50"/>
      <c r="B69" s="17" t="s">
        <v>10</v>
      </c>
      <c r="C69" s="18">
        <f>C68-C67</f>
        <v>-1</v>
      </c>
      <c r="D69" s="18">
        <f>D68-D67</f>
        <v>0</v>
      </c>
      <c r="E69" s="18">
        <f>E68-E67</f>
        <v>0</v>
      </c>
      <c r="F69" s="26">
        <f t="shared" si="385"/>
        <v>1</v>
      </c>
      <c r="G69" s="17">
        <f t="shared" ref="G69" si="386">G68-G67</f>
        <v>0</v>
      </c>
      <c r="H69" s="17">
        <f t="shared" ref="H69" si="387">H68-H67</f>
        <v>0</v>
      </c>
      <c r="I69" s="17">
        <f t="shared" ref="I69" si="388">I68-I67</f>
        <v>0</v>
      </c>
      <c r="J69" s="17">
        <f t="shared" ref="J69" si="389">J68-J67</f>
        <v>0</v>
      </c>
      <c r="K69" s="17">
        <f t="shared" ref="K69" si="390">K68-K67</f>
        <v>0</v>
      </c>
      <c r="L69" s="17">
        <f t="shared" ref="L69" si="391">L68-L67</f>
        <v>0</v>
      </c>
      <c r="M69" s="17">
        <f t="shared" ref="M69" si="392">M68-M67</f>
        <v>0</v>
      </c>
      <c r="N69" s="17">
        <f t="shared" ref="N69" si="393">N68-N67</f>
        <v>0</v>
      </c>
      <c r="O69" s="17">
        <f t="shared" ref="O69" si="394">O68-O67</f>
        <v>0</v>
      </c>
      <c r="P69" s="17">
        <f t="shared" ref="P69" si="395">P68-P67</f>
        <v>0</v>
      </c>
      <c r="Q69" s="17">
        <f t="shared" ref="Q69" si="396">Q68-Q67</f>
        <v>0</v>
      </c>
      <c r="R69" s="17">
        <f t="shared" ref="R69" si="397">R68-R67</f>
        <v>0</v>
      </c>
      <c r="S69" s="17">
        <f t="shared" ref="S69" si="398">S68-S67</f>
        <v>0</v>
      </c>
      <c r="T69" s="17">
        <f t="shared" ref="T69" si="399">T68-T67</f>
        <v>0</v>
      </c>
      <c r="U69" s="17">
        <f t="shared" ref="U69" si="400">U68-U67</f>
        <v>0</v>
      </c>
      <c r="V69" s="17">
        <f t="shared" ref="V69" si="401">V68-V67</f>
        <v>1</v>
      </c>
      <c r="W69" s="17">
        <f t="shared" ref="W69" si="402">W68-W67</f>
        <v>0</v>
      </c>
      <c r="X69" s="17">
        <f t="shared" ref="X69" si="403">X68-X67</f>
        <v>0</v>
      </c>
      <c r="Y69" s="17">
        <f t="shared" ref="Y69" si="404">Y68-Y67</f>
        <v>0</v>
      </c>
      <c r="Z69" s="19">
        <f t="shared" ref="Z69" si="405">Z68-Z67</f>
        <v>0</v>
      </c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</row>
    <row r="70" spans="1:37" s="8" customFormat="1" ht="14.1" customHeight="1" x14ac:dyDescent="0.25">
      <c r="A70" s="48" t="s">
        <v>161</v>
      </c>
      <c r="B70" s="12" t="s">
        <v>138</v>
      </c>
      <c r="C70" s="13">
        <v>22</v>
      </c>
      <c r="D70" s="13">
        <v>8</v>
      </c>
      <c r="E70" s="13">
        <v>0</v>
      </c>
      <c r="F70" s="24">
        <f t="shared" si="385"/>
        <v>59</v>
      </c>
      <c r="G70" s="12">
        <v>3</v>
      </c>
      <c r="H70" s="12">
        <v>1</v>
      </c>
      <c r="I70" s="12">
        <v>0</v>
      </c>
      <c r="J70" s="12">
        <v>8</v>
      </c>
      <c r="K70" s="12">
        <v>6</v>
      </c>
      <c r="L70" s="12">
        <v>8</v>
      </c>
      <c r="M70" s="12">
        <v>4</v>
      </c>
      <c r="N70" s="12">
        <v>3</v>
      </c>
      <c r="O70" s="12">
        <v>3</v>
      </c>
      <c r="P70" s="12">
        <v>2</v>
      </c>
      <c r="Q70" s="12">
        <v>7</v>
      </c>
      <c r="R70" s="12">
        <v>0</v>
      </c>
      <c r="S70" s="12">
        <v>2</v>
      </c>
      <c r="T70" s="12">
        <v>3</v>
      </c>
      <c r="U70" s="12">
        <v>4</v>
      </c>
      <c r="V70" s="12">
        <v>2</v>
      </c>
      <c r="W70" s="12">
        <v>1</v>
      </c>
      <c r="X70" s="12">
        <v>1</v>
      </c>
      <c r="Y70" s="12">
        <v>1</v>
      </c>
      <c r="Z70" s="14">
        <v>0</v>
      </c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71" spans="1:37" s="8" customFormat="1" ht="14.1" customHeight="1" x14ac:dyDescent="0.25">
      <c r="A71" s="49"/>
      <c r="B71" s="31" t="s">
        <v>139</v>
      </c>
      <c r="C71" s="15">
        <v>23</v>
      </c>
      <c r="D71" s="15">
        <v>7</v>
      </c>
      <c r="E71" s="15">
        <v>0</v>
      </c>
      <c r="F71" s="25">
        <f t="shared" si="385"/>
        <v>59</v>
      </c>
      <c r="G71" s="9">
        <v>3</v>
      </c>
      <c r="H71" s="9">
        <v>1</v>
      </c>
      <c r="I71" s="9">
        <v>0</v>
      </c>
      <c r="J71" s="9">
        <v>8</v>
      </c>
      <c r="K71" s="9">
        <v>6</v>
      </c>
      <c r="L71" s="9">
        <v>8</v>
      </c>
      <c r="M71" s="9">
        <v>4</v>
      </c>
      <c r="N71" s="9">
        <v>3</v>
      </c>
      <c r="O71" s="9">
        <v>3</v>
      </c>
      <c r="P71" s="9">
        <v>2</v>
      </c>
      <c r="Q71" s="9">
        <v>7</v>
      </c>
      <c r="R71" s="9">
        <v>0</v>
      </c>
      <c r="S71" s="9">
        <v>2</v>
      </c>
      <c r="T71" s="9">
        <v>3</v>
      </c>
      <c r="U71" s="9">
        <v>4</v>
      </c>
      <c r="V71" s="9">
        <v>2</v>
      </c>
      <c r="W71" s="9">
        <v>1</v>
      </c>
      <c r="X71" s="9">
        <v>1</v>
      </c>
      <c r="Y71" s="9">
        <v>1</v>
      </c>
      <c r="Z71" s="16">
        <v>0</v>
      </c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</row>
    <row r="72" spans="1:37" s="11" customFormat="1" ht="14.1" customHeight="1" x14ac:dyDescent="0.25">
      <c r="A72" s="50"/>
      <c r="B72" s="17" t="s">
        <v>10</v>
      </c>
      <c r="C72" s="18">
        <f>C71-C70</f>
        <v>1</v>
      </c>
      <c r="D72" s="18">
        <f>D71-D70</f>
        <v>-1</v>
      </c>
      <c r="E72" s="18">
        <f>E71-E70</f>
        <v>0</v>
      </c>
      <c r="F72" s="26">
        <f t="shared" si="385"/>
        <v>0</v>
      </c>
      <c r="G72" s="17">
        <f t="shared" ref="G72" si="406">G71-G70</f>
        <v>0</v>
      </c>
      <c r="H72" s="17">
        <f t="shared" ref="H72" si="407">H71-H70</f>
        <v>0</v>
      </c>
      <c r="I72" s="17">
        <f t="shared" ref="I72" si="408">I71-I70</f>
        <v>0</v>
      </c>
      <c r="J72" s="17">
        <f t="shared" ref="J72" si="409">J71-J70</f>
        <v>0</v>
      </c>
      <c r="K72" s="17">
        <f t="shared" ref="K72" si="410">K71-K70</f>
        <v>0</v>
      </c>
      <c r="L72" s="17">
        <f t="shared" ref="L72" si="411">L71-L70</f>
        <v>0</v>
      </c>
      <c r="M72" s="17">
        <f t="shared" ref="M72" si="412">M71-M70</f>
        <v>0</v>
      </c>
      <c r="N72" s="17">
        <f t="shared" ref="N72" si="413">N71-N70</f>
        <v>0</v>
      </c>
      <c r="O72" s="17">
        <f t="shared" ref="O72" si="414">O71-O70</f>
        <v>0</v>
      </c>
      <c r="P72" s="17">
        <f t="shared" ref="P72" si="415">P71-P70</f>
        <v>0</v>
      </c>
      <c r="Q72" s="17">
        <f t="shared" ref="Q72" si="416">Q71-Q70</f>
        <v>0</v>
      </c>
      <c r="R72" s="17">
        <f t="shared" ref="R72" si="417">R71-R70</f>
        <v>0</v>
      </c>
      <c r="S72" s="17">
        <f t="shared" ref="S72" si="418">S71-S70</f>
        <v>0</v>
      </c>
      <c r="T72" s="17">
        <f t="shared" ref="T72" si="419">T71-T70</f>
        <v>0</v>
      </c>
      <c r="U72" s="17">
        <f t="shared" ref="U72" si="420">U71-U70</f>
        <v>0</v>
      </c>
      <c r="V72" s="17">
        <f t="shared" ref="V72" si="421">V71-V70</f>
        <v>0</v>
      </c>
      <c r="W72" s="17">
        <f t="shared" ref="W72" si="422">W71-W70</f>
        <v>0</v>
      </c>
      <c r="X72" s="17">
        <f t="shared" ref="X72" si="423">X71-X70</f>
        <v>0</v>
      </c>
      <c r="Y72" s="17">
        <f t="shared" ref="Y72" si="424">Y71-Y70</f>
        <v>0</v>
      </c>
      <c r="Z72" s="19">
        <f t="shared" ref="Z72" si="425">Z71-Z70</f>
        <v>0</v>
      </c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</row>
    <row r="73" spans="1:37" s="8" customFormat="1" ht="14.1" customHeight="1" x14ac:dyDescent="0.25">
      <c r="A73" s="48" t="s">
        <v>162</v>
      </c>
      <c r="B73" s="12" t="s">
        <v>138</v>
      </c>
      <c r="C73" s="13">
        <v>8</v>
      </c>
      <c r="D73" s="13">
        <v>4</v>
      </c>
      <c r="E73" s="13">
        <v>2</v>
      </c>
      <c r="F73" s="24">
        <f t="shared" si="385"/>
        <v>30</v>
      </c>
      <c r="G73" s="12">
        <v>1</v>
      </c>
      <c r="H73" s="12">
        <v>0</v>
      </c>
      <c r="I73" s="12">
        <v>1</v>
      </c>
      <c r="J73" s="12">
        <v>3</v>
      </c>
      <c r="K73" s="12">
        <v>2</v>
      </c>
      <c r="L73" s="12">
        <v>3</v>
      </c>
      <c r="M73" s="12">
        <v>2</v>
      </c>
      <c r="N73" s="12">
        <v>2</v>
      </c>
      <c r="O73" s="12">
        <v>1</v>
      </c>
      <c r="P73" s="12">
        <v>1</v>
      </c>
      <c r="Q73" s="12">
        <v>3</v>
      </c>
      <c r="R73" s="12">
        <v>0</v>
      </c>
      <c r="S73" s="12">
        <v>1</v>
      </c>
      <c r="T73" s="12">
        <v>4</v>
      </c>
      <c r="U73" s="12">
        <v>2</v>
      </c>
      <c r="V73" s="12">
        <v>1</v>
      </c>
      <c r="W73" s="12">
        <v>1</v>
      </c>
      <c r="X73" s="12">
        <v>1</v>
      </c>
      <c r="Y73" s="12">
        <v>1</v>
      </c>
      <c r="Z73" s="14">
        <v>0</v>
      </c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</row>
    <row r="74" spans="1:37" s="8" customFormat="1" ht="14.1" customHeight="1" x14ac:dyDescent="0.25">
      <c r="A74" s="49"/>
      <c r="B74" s="31" t="s">
        <v>139</v>
      </c>
      <c r="C74" s="15">
        <v>8</v>
      </c>
      <c r="D74" s="15">
        <v>4</v>
      </c>
      <c r="E74" s="15">
        <v>2</v>
      </c>
      <c r="F74" s="25">
        <f t="shared" si="385"/>
        <v>30</v>
      </c>
      <c r="G74" s="9">
        <v>1</v>
      </c>
      <c r="H74" s="9">
        <v>0</v>
      </c>
      <c r="I74" s="9">
        <v>1</v>
      </c>
      <c r="J74" s="9">
        <v>3</v>
      </c>
      <c r="K74" s="9">
        <v>2</v>
      </c>
      <c r="L74" s="9">
        <v>3</v>
      </c>
      <c r="M74" s="9">
        <v>2</v>
      </c>
      <c r="N74" s="9">
        <v>2</v>
      </c>
      <c r="O74" s="9">
        <v>1</v>
      </c>
      <c r="P74" s="9">
        <v>1</v>
      </c>
      <c r="Q74" s="9">
        <v>3</v>
      </c>
      <c r="R74" s="9">
        <v>0</v>
      </c>
      <c r="S74" s="9">
        <v>1</v>
      </c>
      <c r="T74" s="9">
        <v>4</v>
      </c>
      <c r="U74" s="9">
        <v>2</v>
      </c>
      <c r="V74" s="9">
        <v>1</v>
      </c>
      <c r="W74" s="9">
        <v>1</v>
      </c>
      <c r="X74" s="9">
        <v>1</v>
      </c>
      <c r="Y74" s="9">
        <v>1</v>
      </c>
      <c r="Z74" s="16">
        <v>0</v>
      </c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</row>
    <row r="75" spans="1:37" s="11" customFormat="1" ht="14.1" customHeight="1" x14ac:dyDescent="0.25">
      <c r="A75" s="50"/>
      <c r="B75" s="17" t="s">
        <v>10</v>
      </c>
      <c r="C75" s="18">
        <f>C74-C73</f>
        <v>0</v>
      </c>
      <c r="D75" s="18">
        <f>D74-D73</f>
        <v>0</v>
      </c>
      <c r="E75" s="18">
        <f>E74-E73</f>
        <v>0</v>
      </c>
      <c r="F75" s="26">
        <f t="shared" si="385"/>
        <v>0</v>
      </c>
      <c r="G75" s="17">
        <f t="shared" ref="G75" si="426">G74-G73</f>
        <v>0</v>
      </c>
      <c r="H75" s="17">
        <f t="shared" ref="H75" si="427">H74-H73</f>
        <v>0</v>
      </c>
      <c r="I75" s="17">
        <f t="shared" ref="I75" si="428">I74-I73</f>
        <v>0</v>
      </c>
      <c r="J75" s="17">
        <f t="shared" ref="J75" si="429">J74-J73</f>
        <v>0</v>
      </c>
      <c r="K75" s="17">
        <f t="shared" ref="K75" si="430">K74-K73</f>
        <v>0</v>
      </c>
      <c r="L75" s="17">
        <f t="shared" ref="L75" si="431">L74-L73</f>
        <v>0</v>
      </c>
      <c r="M75" s="17">
        <f t="shared" ref="M75" si="432">M74-M73</f>
        <v>0</v>
      </c>
      <c r="N75" s="17">
        <f t="shared" ref="N75" si="433">N74-N73</f>
        <v>0</v>
      </c>
      <c r="O75" s="17">
        <f t="shared" ref="O75" si="434">O74-O73</f>
        <v>0</v>
      </c>
      <c r="P75" s="17">
        <f t="shared" ref="P75" si="435">P74-P73</f>
        <v>0</v>
      </c>
      <c r="Q75" s="17">
        <f t="shared" ref="Q75" si="436">Q74-Q73</f>
        <v>0</v>
      </c>
      <c r="R75" s="17">
        <f t="shared" ref="R75" si="437">R74-R73</f>
        <v>0</v>
      </c>
      <c r="S75" s="17">
        <f t="shared" ref="S75" si="438">S74-S73</f>
        <v>0</v>
      </c>
      <c r="T75" s="17">
        <f t="shared" ref="T75" si="439">T74-T73</f>
        <v>0</v>
      </c>
      <c r="U75" s="17">
        <f t="shared" ref="U75" si="440">U74-U73</f>
        <v>0</v>
      </c>
      <c r="V75" s="17">
        <f t="shared" ref="V75" si="441">V74-V73</f>
        <v>0</v>
      </c>
      <c r="W75" s="17">
        <f t="shared" ref="W75" si="442">W74-W73</f>
        <v>0</v>
      </c>
      <c r="X75" s="17">
        <f t="shared" ref="X75" si="443">X74-X73</f>
        <v>0</v>
      </c>
      <c r="Y75" s="17">
        <f t="shared" ref="Y75" si="444">Y74-Y73</f>
        <v>0</v>
      </c>
      <c r="Z75" s="19">
        <f t="shared" ref="Z75" si="445">Z74-Z73</f>
        <v>0</v>
      </c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</row>
    <row r="76" spans="1:37" s="8" customFormat="1" ht="14.1" customHeight="1" x14ac:dyDescent="0.25">
      <c r="A76" s="48" t="s">
        <v>163</v>
      </c>
      <c r="B76" s="12" t="s">
        <v>138</v>
      </c>
      <c r="C76" s="13">
        <v>14</v>
      </c>
      <c r="D76" s="13">
        <v>5</v>
      </c>
      <c r="E76" s="13">
        <v>17</v>
      </c>
      <c r="F76" s="24">
        <f t="shared" si="385"/>
        <v>45</v>
      </c>
      <c r="G76" s="12">
        <v>2</v>
      </c>
      <c r="H76" s="12">
        <v>0</v>
      </c>
      <c r="I76" s="12">
        <v>1</v>
      </c>
      <c r="J76" s="12">
        <v>7</v>
      </c>
      <c r="K76" s="12">
        <v>4</v>
      </c>
      <c r="L76" s="12">
        <v>5</v>
      </c>
      <c r="M76" s="12">
        <v>3</v>
      </c>
      <c r="N76" s="12">
        <v>3</v>
      </c>
      <c r="O76" s="12">
        <v>2</v>
      </c>
      <c r="P76" s="12">
        <v>1</v>
      </c>
      <c r="Q76" s="12">
        <v>6</v>
      </c>
      <c r="R76" s="12">
        <v>0</v>
      </c>
      <c r="S76" s="12">
        <v>2</v>
      </c>
      <c r="T76" s="12">
        <v>2</v>
      </c>
      <c r="U76" s="12">
        <v>3</v>
      </c>
      <c r="V76" s="12">
        <v>1</v>
      </c>
      <c r="W76" s="12">
        <v>1</v>
      </c>
      <c r="X76" s="12">
        <v>1</v>
      </c>
      <c r="Y76" s="12">
        <v>1</v>
      </c>
      <c r="Z76" s="14">
        <v>0</v>
      </c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</row>
    <row r="77" spans="1:37" s="8" customFormat="1" ht="14.1" customHeight="1" x14ac:dyDescent="0.25">
      <c r="A77" s="49"/>
      <c r="B77" s="31" t="s">
        <v>139</v>
      </c>
      <c r="C77" s="15">
        <v>15</v>
      </c>
      <c r="D77" s="15">
        <v>5</v>
      </c>
      <c r="E77" s="15">
        <v>17</v>
      </c>
      <c r="F77" s="25">
        <f t="shared" si="385"/>
        <v>45</v>
      </c>
      <c r="G77" s="9">
        <v>2</v>
      </c>
      <c r="H77" s="9">
        <v>0</v>
      </c>
      <c r="I77" s="9">
        <v>1</v>
      </c>
      <c r="J77" s="9">
        <v>7</v>
      </c>
      <c r="K77" s="9">
        <v>4</v>
      </c>
      <c r="L77" s="9">
        <v>5</v>
      </c>
      <c r="M77" s="9">
        <v>3</v>
      </c>
      <c r="N77" s="9">
        <v>3</v>
      </c>
      <c r="O77" s="9">
        <v>2</v>
      </c>
      <c r="P77" s="9">
        <v>1</v>
      </c>
      <c r="Q77" s="9">
        <v>6</v>
      </c>
      <c r="R77" s="9">
        <v>0</v>
      </c>
      <c r="S77" s="9">
        <v>2</v>
      </c>
      <c r="T77" s="9">
        <v>2</v>
      </c>
      <c r="U77" s="9">
        <v>3</v>
      </c>
      <c r="V77" s="9">
        <v>1</v>
      </c>
      <c r="W77" s="9">
        <v>1</v>
      </c>
      <c r="X77" s="9">
        <v>1</v>
      </c>
      <c r="Y77" s="9">
        <v>1</v>
      </c>
      <c r="Z77" s="16">
        <v>0</v>
      </c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</row>
    <row r="78" spans="1:37" s="11" customFormat="1" ht="14.1" customHeight="1" x14ac:dyDescent="0.25">
      <c r="A78" s="50"/>
      <c r="B78" s="17" t="s">
        <v>10</v>
      </c>
      <c r="C78" s="18">
        <f>C77-C76</f>
        <v>1</v>
      </c>
      <c r="D78" s="18">
        <f>D77-D76</f>
        <v>0</v>
      </c>
      <c r="E78" s="18">
        <f>E77-E76</f>
        <v>0</v>
      </c>
      <c r="F78" s="26">
        <f t="shared" si="385"/>
        <v>0</v>
      </c>
      <c r="G78" s="17">
        <f t="shared" ref="G78" si="446">G77-G76</f>
        <v>0</v>
      </c>
      <c r="H78" s="17">
        <f t="shared" ref="H78" si="447">H77-H76</f>
        <v>0</v>
      </c>
      <c r="I78" s="17">
        <f t="shared" ref="I78" si="448">I77-I76</f>
        <v>0</v>
      </c>
      <c r="J78" s="17">
        <f t="shared" ref="J78" si="449">J77-J76</f>
        <v>0</v>
      </c>
      <c r="K78" s="17">
        <f t="shared" ref="K78" si="450">K77-K76</f>
        <v>0</v>
      </c>
      <c r="L78" s="17">
        <f t="shared" ref="L78" si="451">L77-L76</f>
        <v>0</v>
      </c>
      <c r="M78" s="17">
        <f t="shared" ref="M78" si="452">M77-M76</f>
        <v>0</v>
      </c>
      <c r="N78" s="17">
        <f t="shared" ref="N78" si="453">N77-N76</f>
        <v>0</v>
      </c>
      <c r="O78" s="17">
        <f t="shared" ref="O78" si="454">O77-O76</f>
        <v>0</v>
      </c>
      <c r="P78" s="17">
        <f t="shared" ref="P78" si="455">P77-P76</f>
        <v>0</v>
      </c>
      <c r="Q78" s="17">
        <f t="shared" ref="Q78" si="456">Q77-Q76</f>
        <v>0</v>
      </c>
      <c r="R78" s="17">
        <f t="shared" ref="R78" si="457">R77-R76</f>
        <v>0</v>
      </c>
      <c r="S78" s="17">
        <f t="shared" ref="S78" si="458">S77-S76</f>
        <v>0</v>
      </c>
      <c r="T78" s="17">
        <f t="shared" ref="T78" si="459">T77-T76</f>
        <v>0</v>
      </c>
      <c r="U78" s="17">
        <f t="shared" ref="U78" si="460">U77-U76</f>
        <v>0</v>
      </c>
      <c r="V78" s="17">
        <f t="shared" ref="V78" si="461">V77-V76</f>
        <v>0</v>
      </c>
      <c r="W78" s="17">
        <f t="shared" ref="W78" si="462">W77-W76</f>
        <v>0</v>
      </c>
      <c r="X78" s="17">
        <f t="shared" ref="X78" si="463">X77-X76</f>
        <v>0</v>
      </c>
      <c r="Y78" s="17">
        <f t="shared" ref="Y78" si="464">Y77-Y76</f>
        <v>0</v>
      </c>
      <c r="Z78" s="19">
        <f t="shared" ref="Z78" si="465">Z77-Z76</f>
        <v>0</v>
      </c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</row>
    <row r="79" spans="1:37" s="8" customFormat="1" ht="14.1" customHeight="1" x14ac:dyDescent="0.25">
      <c r="A79" s="48" t="s">
        <v>164</v>
      </c>
      <c r="B79" s="12" t="s">
        <v>138</v>
      </c>
      <c r="C79" s="13">
        <v>21</v>
      </c>
      <c r="D79" s="13">
        <v>7</v>
      </c>
      <c r="E79" s="13">
        <v>2</v>
      </c>
      <c r="F79" s="24">
        <f t="shared" si="385"/>
        <v>60</v>
      </c>
      <c r="G79" s="12">
        <v>2</v>
      </c>
      <c r="H79" s="12">
        <v>0</v>
      </c>
      <c r="I79" s="12">
        <v>1</v>
      </c>
      <c r="J79" s="12">
        <v>9</v>
      </c>
      <c r="K79" s="12">
        <v>5</v>
      </c>
      <c r="L79" s="12">
        <v>8</v>
      </c>
      <c r="M79" s="12">
        <v>4</v>
      </c>
      <c r="N79" s="12">
        <v>4</v>
      </c>
      <c r="O79" s="12">
        <v>3</v>
      </c>
      <c r="P79" s="12">
        <v>2</v>
      </c>
      <c r="Q79" s="12">
        <v>7</v>
      </c>
      <c r="R79" s="12">
        <v>0</v>
      </c>
      <c r="S79" s="12">
        <v>2</v>
      </c>
      <c r="T79" s="12">
        <v>3</v>
      </c>
      <c r="U79" s="12">
        <v>5</v>
      </c>
      <c r="V79" s="12">
        <v>2</v>
      </c>
      <c r="W79" s="12">
        <v>1</v>
      </c>
      <c r="X79" s="12">
        <v>1</v>
      </c>
      <c r="Y79" s="12">
        <v>1</v>
      </c>
      <c r="Z79" s="14">
        <v>0</v>
      </c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</row>
    <row r="80" spans="1:37" s="8" customFormat="1" ht="14.1" customHeight="1" x14ac:dyDescent="0.25">
      <c r="A80" s="49"/>
      <c r="B80" s="31" t="s">
        <v>139</v>
      </c>
      <c r="C80" s="15">
        <v>22</v>
      </c>
      <c r="D80" s="15">
        <v>7</v>
      </c>
      <c r="E80" s="15">
        <v>2</v>
      </c>
      <c r="F80" s="25">
        <f t="shared" si="385"/>
        <v>62</v>
      </c>
      <c r="G80" s="9">
        <v>2</v>
      </c>
      <c r="H80" s="9">
        <v>0</v>
      </c>
      <c r="I80" s="9">
        <v>1</v>
      </c>
      <c r="J80" s="9">
        <v>9</v>
      </c>
      <c r="K80" s="9">
        <v>6</v>
      </c>
      <c r="L80" s="9">
        <v>8</v>
      </c>
      <c r="M80" s="9">
        <v>4</v>
      </c>
      <c r="N80" s="9">
        <v>5</v>
      </c>
      <c r="O80" s="9">
        <v>3</v>
      </c>
      <c r="P80" s="9">
        <v>2</v>
      </c>
      <c r="Q80" s="9">
        <v>7</v>
      </c>
      <c r="R80" s="9">
        <v>0</v>
      </c>
      <c r="S80" s="9">
        <v>2</v>
      </c>
      <c r="T80" s="9">
        <v>3</v>
      </c>
      <c r="U80" s="9">
        <v>5</v>
      </c>
      <c r="V80" s="9">
        <v>2</v>
      </c>
      <c r="W80" s="9">
        <v>1</v>
      </c>
      <c r="X80" s="9">
        <v>1</v>
      </c>
      <c r="Y80" s="9">
        <v>1</v>
      </c>
      <c r="Z80" s="16">
        <v>0</v>
      </c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</row>
    <row r="81" spans="1:37" s="11" customFormat="1" ht="14.1" customHeight="1" x14ac:dyDescent="0.25">
      <c r="A81" s="50"/>
      <c r="B81" s="17" t="s">
        <v>10</v>
      </c>
      <c r="C81" s="18">
        <f>C80-C79</f>
        <v>1</v>
      </c>
      <c r="D81" s="18">
        <f>D80-D79</f>
        <v>0</v>
      </c>
      <c r="E81" s="18">
        <f>E80-E79</f>
        <v>0</v>
      </c>
      <c r="F81" s="26">
        <f t="shared" si="385"/>
        <v>2</v>
      </c>
      <c r="G81" s="17">
        <f t="shared" ref="G81" si="466">G80-G79</f>
        <v>0</v>
      </c>
      <c r="H81" s="17">
        <f t="shared" ref="H81" si="467">H80-H79</f>
        <v>0</v>
      </c>
      <c r="I81" s="17">
        <f t="shared" ref="I81" si="468">I80-I79</f>
        <v>0</v>
      </c>
      <c r="J81" s="17">
        <f t="shared" ref="J81" si="469">J80-J79</f>
        <v>0</v>
      </c>
      <c r="K81" s="17">
        <f t="shared" ref="K81" si="470">K80-K79</f>
        <v>1</v>
      </c>
      <c r="L81" s="17">
        <f t="shared" ref="L81" si="471">L80-L79</f>
        <v>0</v>
      </c>
      <c r="M81" s="17">
        <f t="shared" ref="M81" si="472">M80-M79</f>
        <v>0</v>
      </c>
      <c r="N81" s="17">
        <f t="shared" ref="N81" si="473">N80-N79</f>
        <v>1</v>
      </c>
      <c r="O81" s="17">
        <f t="shared" ref="O81" si="474">O80-O79</f>
        <v>0</v>
      </c>
      <c r="P81" s="17">
        <f t="shared" ref="P81" si="475">P80-P79</f>
        <v>0</v>
      </c>
      <c r="Q81" s="17">
        <f t="shared" ref="Q81" si="476">Q80-Q79</f>
        <v>0</v>
      </c>
      <c r="R81" s="17">
        <f t="shared" ref="R81" si="477">R80-R79</f>
        <v>0</v>
      </c>
      <c r="S81" s="17">
        <f t="shared" ref="S81" si="478">S80-S79</f>
        <v>0</v>
      </c>
      <c r="T81" s="17">
        <f t="shared" ref="T81" si="479">T80-T79</f>
        <v>0</v>
      </c>
      <c r="U81" s="17">
        <f t="shared" ref="U81" si="480">U80-U79</f>
        <v>0</v>
      </c>
      <c r="V81" s="17">
        <f t="shared" ref="V81" si="481">V80-V79</f>
        <v>0</v>
      </c>
      <c r="W81" s="17">
        <f t="shared" ref="W81" si="482">W80-W79</f>
        <v>0</v>
      </c>
      <c r="X81" s="17">
        <f t="shared" ref="X81" si="483">X80-X79</f>
        <v>0</v>
      </c>
      <c r="Y81" s="17">
        <f t="shared" ref="Y81" si="484">Y80-Y79</f>
        <v>0</v>
      </c>
      <c r="Z81" s="19">
        <f t="shared" ref="Z81" si="485">Z80-Z79</f>
        <v>0</v>
      </c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</row>
    <row r="82" spans="1:37" s="8" customFormat="1" ht="14.1" customHeight="1" x14ac:dyDescent="0.25">
      <c r="A82" s="48" t="s">
        <v>165</v>
      </c>
      <c r="B82" s="12" t="s">
        <v>138</v>
      </c>
      <c r="C82" s="13">
        <v>12</v>
      </c>
      <c r="D82" s="13">
        <v>4</v>
      </c>
      <c r="E82" s="13">
        <v>3</v>
      </c>
      <c r="F82" s="24">
        <f t="shared" si="385"/>
        <v>39</v>
      </c>
      <c r="G82" s="12">
        <v>1</v>
      </c>
      <c r="H82" s="12">
        <v>1</v>
      </c>
      <c r="I82" s="12">
        <v>0</v>
      </c>
      <c r="J82" s="12">
        <v>5</v>
      </c>
      <c r="K82" s="12">
        <v>3</v>
      </c>
      <c r="L82" s="12">
        <v>5</v>
      </c>
      <c r="M82" s="12">
        <v>2</v>
      </c>
      <c r="N82" s="12">
        <v>2</v>
      </c>
      <c r="O82" s="12">
        <v>2</v>
      </c>
      <c r="P82" s="12">
        <v>1</v>
      </c>
      <c r="Q82" s="12">
        <v>4</v>
      </c>
      <c r="R82" s="12">
        <v>0</v>
      </c>
      <c r="S82" s="12">
        <v>2</v>
      </c>
      <c r="T82" s="12">
        <v>2</v>
      </c>
      <c r="U82" s="12">
        <v>4</v>
      </c>
      <c r="V82" s="12">
        <v>2</v>
      </c>
      <c r="W82" s="12">
        <v>1</v>
      </c>
      <c r="X82" s="12">
        <v>1</v>
      </c>
      <c r="Y82" s="12">
        <v>1</v>
      </c>
      <c r="Z82" s="14">
        <v>0</v>
      </c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</row>
    <row r="83" spans="1:37" s="8" customFormat="1" ht="14.1" customHeight="1" x14ac:dyDescent="0.25">
      <c r="A83" s="49"/>
      <c r="B83" s="31" t="s">
        <v>139</v>
      </c>
      <c r="C83" s="15">
        <v>12</v>
      </c>
      <c r="D83" s="15">
        <v>4</v>
      </c>
      <c r="E83" s="15">
        <v>3</v>
      </c>
      <c r="F83" s="25">
        <f t="shared" si="385"/>
        <v>39</v>
      </c>
      <c r="G83" s="9">
        <v>1</v>
      </c>
      <c r="H83" s="9">
        <v>1</v>
      </c>
      <c r="I83" s="9">
        <v>0</v>
      </c>
      <c r="J83" s="9">
        <v>5</v>
      </c>
      <c r="K83" s="9">
        <v>3</v>
      </c>
      <c r="L83" s="9">
        <v>5</v>
      </c>
      <c r="M83" s="9">
        <v>2</v>
      </c>
      <c r="N83" s="9">
        <v>2</v>
      </c>
      <c r="O83" s="9">
        <v>2</v>
      </c>
      <c r="P83" s="9">
        <v>1</v>
      </c>
      <c r="Q83" s="9">
        <v>4</v>
      </c>
      <c r="R83" s="9">
        <v>0</v>
      </c>
      <c r="S83" s="9">
        <v>2</v>
      </c>
      <c r="T83" s="9">
        <v>2</v>
      </c>
      <c r="U83" s="9">
        <v>4</v>
      </c>
      <c r="V83" s="9">
        <v>2</v>
      </c>
      <c r="W83" s="9">
        <v>1</v>
      </c>
      <c r="X83" s="9">
        <v>1</v>
      </c>
      <c r="Y83" s="9">
        <v>1</v>
      </c>
      <c r="Z83" s="16">
        <v>0</v>
      </c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</row>
    <row r="84" spans="1:37" s="11" customFormat="1" ht="14.1" customHeight="1" x14ac:dyDescent="0.25">
      <c r="A84" s="50"/>
      <c r="B84" s="17" t="s">
        <v>10</v>
      </c>
      <c r="C84" s="18">
        <f>C83-C82</f>
        <v>0</v>
      </c>
      <c r="D84" s="18">
        <f>D83-D82</f>
        <v>0</v>
      </c>
      <c r="E84" s="18">
        <f>E83-E82</f>
        <v>0</v>
      </c>
      <c r="F84" s="26">
        <f t="shared" si="385"/>
        <v>0</v>
      </c>
      <c r="G84" s="17">
        <f t="shared" ref="G84" si="486">G83-G82</f>
        <v>0</v>
      </c>
      <c r="H84" s="17">
        <f t="shared" ref="H84" si="487">H83-H82</f>
        <v>0</v>
      </c>
      <c r="I84" s="17">
        <f t="shared" ref="I84" si="488">I83-I82</f>
        <v>0</v>
      </c>
      <c r="J84" s="17">
        <f t="shared" ref="J84" si="489">J83-J82</f>
        <v>0</v>
      </c>
      <c r="K84" s="17">
        <f t="shared" ref="K84" si="490">K83-K82</f>
        <v>0</v>
      </c>
      <c r="L84" s="17">
        <f t="shared" ref="L84" si="491">L83-L82</f>
        <v>0</v>
      </c>
      <c r="M84" s="17">
        <f t="shared" ref="M84" si="492">M83-M82</f>
        <v>0</v>
      </c>
      <c r="N84" s="17">
        <f t="shared" ref="N84" si="493">N83-N82</f>
        <v>0</v>
      </c>
      <c r="O84" s="17">
        <f t="shared" ref="O84" si="494">O83-O82</f>
        <v>0</v>
      </c>
      <c r="P84" s="17">
        <f t="shared" ref="P84" si="495">P83-P82</f>
        <v>0</v>
      </c>
      <c r="Q84" s="17">
        <f t="shared" ref="Q84" si="496">Q83-Q82</f>
        <v>0</v>
      </c>
      <c r="R84" s="17">
        <f t="shared" ref="R84" si="497">R83-R82</f>
        <v>0</v>
      </c>
      <c r="S84" s="17">
        <f t="shared" ref="S84" si="498">S83-S82</f>
        <v>0</v>
      </c>
      <c r="T84" s="17">
        <f t="shared" ref="T84" si="499">T83-T82</f>
        <v>0</v>
      </c>
      <c r="U84" s="17">
        <f t="shared" ref="U84" si="500">U83-U82</f>
        <v>0</v>
      </c>
      <c r="V84" s="17">
        <f t="shared" ref="V84" si="501">V83-V82</f>
        <v>0</v>
      </c>
      <c r="W84" s="17">
        <f t="shared" ref="W84" si="502">W83-W82</f>
        <v>0</v>
      </c>
      <c r="X84" s="17">
        <f t="shared" ref="X84" si="503">X83-X82</f>
        <v>0</v>
      </c>
      <c r="Y84" s="17">
        <f t="shared" ref="Y84" si="504">Y83-Y82</f>
        <v>0</v>
      </c>
      <c r="Z84" s="19">
        <f t="shared" ref="Z84" si="505">Z83-Z82</f>
        <v>0</v>
      </c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</row>
    <row r="85" spans="1:37" s="8" customFormat="1" ht="14.1" customHeight="1" x14ac:dyDescent="0.25">
      <c r="A85" s="48" t="s">
        <v>166</v>
      </c>
      <c r="B85" s="12" t="s">
        <v>138</v>
      </c>
      <c r="C85" s="13">
        <v>21</v>
      </c>
      <c r="D85" s="13">
        <v>6</v>
      </c>
      <c r="E85" s="13">
        <v>0</v>
      </c>
      <c r="F85" s="24">
        <f t="shared" si="385"/>
        <v>55</v>
      </c>
      <c r="G85" s="12">
        <v>2</v>
      </c>
      <c r="H85" s="12">
        <v>0</v>
      </c>
      <c r="I85" s="12">
        <v>0</v>
      </c>
      <c r="J85" s="12">
        <v>8</v>
      </c>
      <c r="K85" s="12">
        <v>5</v>
      </c>
      <c r="L85" s="12">
        <v>7</v>
      </c>
      <c r="M85" s="12">
        <v>4</v>
      </c>
      <c r="N85" s="12">
        <v>4</v>
      </c>
      <c r="O85" s="12">
        <v>3</v>
      </c>
      <c r="P85" s="12">
        <v>2</v>
      </c>
      <c r="Q85" s="12">
        <v>6</v>
      </c>
      <c r="R85" s="12">
        <v>0</v>
      </c>
      <c r="S85" s="12">
        <v>2</v>
      </c>
      <c r="T85" s="12">
        <v>3</v>
      </c>
      <c r="U85" s="12">
        <v>4</v>
      </c>
      <c r="V85" s="12">
        <v>1</v>
      </c>
      <c r="W85" s="12">
        <v>1</v>
      </c>
      <c r="X85" s="12">
        <v>1</v>
      </c>
      <c r="Y85" s="12">
        <v>1</v>
      </c>
      <c r="Z85" s="14">
        <v>1</v>
      </c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</row>
    <row r="86" spans="1:37" s="8" customFormat="1" ht="14.1" customHeight="1" x14ac:dyDescent="0.25">
      <c r="A86" s="49"/>
      <c r="B86" s="31" t="s">
        <v>139</v>
      </c>
      <c r="C86" s="15">
        <v>22</v>
      </c>
      <c r="D86" s="15">
        <v>6</v>
      </c>
      <c r="E86" s="15">
        <v>0</v>
      </c>
      <c r="F86" s="25">
        <f t="shared" si="385"/>
        <v>55</v>
      </c>
      <c r="G86" s="9">
        <v>2</v>
      </c>
      <c r="H86" s="9">
        <v>0</v>
      </c>
      <c r="I86" s="9">
        <v>0</v>
      </c>
      <c r="J86" s="9">
        <v>8</v>
      </c>
      <c r="K86" s="9">
        <v>5</v>
      </c>
      <c r="L86" s="9">
        <v>7</v>
      </c>
      <c r="M86" s="9">
        <v>4</v>
      </c>
      <c r="N86" s="9">
        <v>4</v>
      </c>
      <c r="O86" s="9">
        <v>3</v>
      </c>
      <c r="P86" s="9">
        <v>2</v>
      </c>
      <c r="Q86" s="9">
        <v>6</v>
      </c>
      <c r="R86" s="9">
        <v>0</v>
      </c>
      <c r="S86" s="9">
        <v>2</v>
      </c>
      <c r="T86" s="9">
        <v>3</v>
      </c>
      <c r="U86" s="9">
        <v>4</v>
      </c>
      <c r="V86" s="9">
        <v>1</v>
      </c>
      <c r="W86" s="9">
        <v>1</v>
      </c>
      <c r="X86" s="9">
        <v>1</v>
      </c>
      <c r="Y86" s="9">
        <v>1</v>
      </c>
      <c r="Z86" s="16">
        <v>1</v>
      </c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spans="1:37" s="11" customFormat="1" ht="14.1" customHeight="1" x14ac:dyDescent="0.25">
      <c r="A87" s="50"/>
      <c r="B87" s="17" t="s">
        <v>10</v>
      </c>
      <c r="C87" s="18">
        <f>C86-C85</f>
        <v>1</v>
      </c>
      <c r="D87" s="18">
        <f>D86-D85</f>
        <v>0</v>
      </c>
      <c r="E87" s="18">
        <f>E86-E85</f>
        <v>0</v>
      </c>
      <c r="F87" s="26">
        <f t="shared" si="385"/>
        <v>0</v>
      </c>
      <c r="G87" s="17">
        <f t="shared" ref="G87" si="506">G86-G85</f>
        <v>0</v>
      </c>
      <c r="H87" s="17">
        <f t="shared" ref="H87" si="507">H86-H85</f>
        <v>0</v>
      </c>
      <c r="I87" s="17">
        <f t="shared" ref="I87" si="508">I86-I85</f>
        <v>0</v>
      </c>
      <c r="J87" s="17">
        <f t="shared" ref="J87" si="509">J86-J85</f>
        <v>0</v>
      </c>
      <c r="K87" s="17">
        <f t="shared" ref="K87" si="510">K86-K85</f>
        <v>0</v>
      </c>
      <c r="L87" s="17">
        <f t="shared" ref="L87" si="511">L86-L85</f>
        <v>0</v>
      </c>
      <c r="M87" s="17">
        <f t="shared" ref="M87" si="512">M86-M85</f>
        <v>0</v>
      </c>
      <c r="N87" s="17">
        <f t="shared" ref="N87" si="513">N86-N85</f>
        <v>0</v>
      </c>
      <c r="O87" s="17">
        <f t="shared" ref="O87" si="514">O86-O85</f>
        <v>0</v>
      </c>
      <c r="P87" s="17">
        <f t="shared" ref="P87" si="515">P86-P85</f>
        <v>0</v>
      </c>
      <c r="Q87" s="17">
        <f t="shared" ref="Q87" si="516">Q86-Q85</f>
        <v>0</v>
      </c>
      <c r="R87" s="17">
        <f t="shared" ref="R87" si="517">R86-R85</f>
        <v>0</v>
      </c>
      <c r="S87" s="17">
        <f t="shared" ref="S87" si="518">S86-S85</f>
        <v>0</v>
      </c>
      <c r="T87" s="17">
        <f t="shared" ref="T87" si="519">T86-T85</f>
        <v>0</v>
      </c>
      <c r="U87" s="17">
        <f t="shared" ref="U87" si="520">U86-U85</f>
        <v>0</v>
      </c>
      <c r="V87" s="17">
        <f t="shared" ref="V87" si="521">V86-V85</f>
        <v>0</v>
      </c>
      <c r="W87" s="17">
        <f t="shared" ref="W87" si="522">W86-W85</f>
        <v>0</v>
      </c>
      <c r="X87" s="17">
        <f t="shared" ref="X87" si="523">X86-X85</f>
        <v>0</v>
      </c>
      <c r="Y87" s="17">
        <f t="shared" ref="Y87" si="524">Y86-Y85</f>
        <v>0</v>
      </c>
      <c r="Z87" s="19">
        <f t="shared" ref="Z87" si="525">Z86-Z85</f>
        <v>0</v>
      </c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</row>
    <row r="88" spans="1:37" s="8" customFormat="1" ht="14.1" customHeight="1" x14ac:dyDescent="0.25">
      <c r="A88" s="48" t="s">
        <v>167</v>
      </c>
      <c r="B88" s="12" t="s">
        <v>138</v>
      </c>
      <c r="C88" s="13">
        <v>20</v>
      </c>
      <c r="D88" s="13">
        <v>8</v>
      </c>
      <c r="E88" s="13">
        <v>8</v>
      </c>
      <c r="F88" s="24">
        <f t="shared" si="385"/>
        <v>54</v>
      </c>
      <c r="G88" s="12">
        <v>2</v>
      </c>
      <c r="H88" s="12">
        <v>0</v>
      </c>
      <c r="I88" s="12">
        <v>1</v>
      </c>
      <c r="J88" s="12">
        <v>8</v>
      </c>
      <c r="K88" s="12">
        <v>5</v>
      </c>
      <c r="L88" s="12">
        <v>7</v>
      </c>
      <c r="M88" s="12">
        <v>4</v>
      </c>
      <c r="N88" s="12">
        <v>4</v>
      </c>
      <c r="O88" s="12">
        <v>2</v>
      </c>
      <c r="P88" s="12">
        <v>3</v>
      </c>
      <c r="Q88" s="12">
        <v>6</v>
      </c>
      <c r="R88" s="12">
        <v>0</v>
      </c>
      <c r="S88" s="12">
        <v>2</v>
      </c>
      <c r="T88" s="12">
        <v>3</v>
      </c>
      <c r="U88" s="12">
        <v>3</v>
      </c>
      <c r="V88" s="12">
        <v>1</v>
      </c>
      <c r="W88" s="12">
        <v>1</v>
      </c>
      <c r="X88" s="12">
        <v>1</v>
      </c>
      <c r="Y88" s="12">
        <v>1</v>
      </c>
      <c r="Z88" s="14">
        <v>0</v>
      </c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spans="1:37" s="8" customFormat="1" ht="14.1" customHeight="1" x14ac:dyDescent="0.25">
      <c r="A89" s="49"/>
      <c r="B89" s="31" t="s">
        <v>139</v>
      </c>
      <c r="C89" s="15">
        <v>19</v>
      </c>
      <c r="D89" s="15">
        <v>7</v>
      </c>
      <c r="E89" s="15">
        <v>8</v>
      </c>
      <c r="F89" s="25">
        <f t="shared" si="385"/>
        <v>54</v>
      </c>
      <c r="G89" s="9">
        <v>2</v>
      </c>
      <c r="H89" s="9">
        <v>0</v>
      </c>
      <c r="I89" s="9">
        <v>1</v>
      </c>
      <c r="J89" s="9">
        <v>8</v>
      </c>
      <c r="K89" s="9">
        <v>5</v>
      </c>
      <c r="L89" s="9">
        <v>7</v>
      </c>
      <c r="M89" s="9">
        <v>4</v>
      </c>
      <c r="N89" s="9">
        <v>4</v>
      </c>
      <c r="O89" s="9">
        <v>2</v>
      </c>
      <c r="P89" s="9">
        <v>3</v>
      </c>
      <c r="Q89" s="9">
        <v>6</v>
      </c>
      <c r="R89" s="9">
        <v>0</v>
      </c>
      <c r="S89" s="9">
        <v>2</v>
      </c>
      <c r="T89" s="9">
        <v>3</v>
      </c>
      <c r="U89" s="9">
        <v>3</v>
      </c>
      <c r="V89" s="9">
        <v>1</v>
      </c>
      <c r="W89" s="9">
        <v>1</v>
      </c>
      <c r="X89" s="9">
        <v>1</v>
      </c>
      <c r="Y89" s="9">
        <v>1</v>
      </c>
      <c r="Z89" s="16">
        <v>0</v>
      </c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spans="1:37" s="11" customFormat="1" ht="14.1" customHeight="1" x14ac:dyDescent="0.25">
      <c r="A90" s="50"/>
      <c r="B90" s="17" t="s">
        <v>10</v>
      </c>
      <c r="C90" s="18">
        <f>C89-C88</f>
        <v>-1</v>
      </c>
      <c r="D90" s="18">
        <f>D89-D88</f>
        <v>-1</v>
      </c>
      <c r="E90" s="18">
        <f>E89-E88</f>
        <v>0</v>
      </c>
      <c r="F90" s="26">
        <f t="shared" si="385"/>
        <v>0</v>
      </c>
      <c r="G90" s="17">
        <f t="shared" ref="G90" si="526">G89-G88</f>
        <v>0</v>
      </c>
      <c r="H90" s="17">
        <f t="shared" ref="H90" si="527">H89-H88</f>
        <v>0</v>
      </c>
      <c r="I90" s="17">
        <f t="shared" ref="I90" si="528">I89-I88</f>
        <v>0</v>
      </c>
      <c r="J90" s="17">
        <f t="shared" ref="J90" si="529">J89-J88</f>
        <v>0</v>
      </c>
      <c r="K90" s="17">
        <f t="shared" ref="K90" si="530">K89-K88</f>
        <v>0</v>
      </c>
      <c r="L90" s="17">
        <f t="shared" ref="L90" si="531">L89-L88</f>
        <v>0</v>
      </c>
      <c r="M90" s="17">
        <f t="shared" ref="M90" si="532">M89-M88</f>
        <v>0</v>
      </c>
      <c r="N90" s="17">
        <f t="shared" ref="N90" si="533">N89-N88</f>
        <v>0</v>
      </c>
      <c r="O90" s="17">
        <f t="shared" ref="O90" si="534">O89-O88</f>
        <v>0</v>
      </c>
      <c r="P90" s="17">
        <f t="shared" ref="P90" si="535">P89-P88</f>
        <v>0</v>
      </c>
      <c r="Q90" s="17">
        <f t="shared" ref="Q90" si="536">Q89-Q88</f>
        <v>0</v>
      </c>
      <c r="R90" s="17">
        <f t="shared" ref="R90" si="537">R89-R88</f>
        <v>0</v>
      </c>
      <c r="S90" s="17">
        <f t="shared" ref="S90" si="538">S89-S88</f>
        <v>0</v>
      </c>
      <c r="T90" s="17">
        <f t="shared" ref="T90" si="539">T89-T88</f>
        <v>0</v>
      </c>
      <c r="U90" s="17">
        <f t="shared" ref="U90" si="540">U89-U88</f>
        <v>0</v>
      </c>
      <c r="V90" s="17">
        <f t="shared" ref="V90" si="541">V89-V88</f>
        <v>0</v>
      </c>
      <c r="W90" s="17">
        <f t="shared" ref="W90" si="542">W89-W88</f>
        <v>0</v>
      </c>
      <c r="X90" s="17">
        <f t="shared" ref="X90" si="543">X89-X88</f>
        <v>0</v>
      </c>
      <c r="Y90" s="17">
        <f t="shared" ref="Y90" si="544">Y89-Y88</f>
        <v>0</v>
      </c>
      <c r="Z90" s="19">
        <f t="shared" ref="Z90" si="545">Z89-Z88</f>
        <v>0</v>
      </c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</row>
    <row r="91" spans="1:37" s="8" customFormat="1" ht="14.1" customHeight="1" x14ac:dyDescent="0.25">
      <c r="A91" s="48" t="s">
        <v>168</v>
      </c>
      <c r="B91" s="12" t="s">
        <v>138</v>
      </c>
      <c r="C91" s="13">
        <v>12</v>
      </c>
      <c r="D91" s="13">
        <v>4</v>
      </c>
      <c r="E91" s="13">
        <v>0</v>
      </c>
      <c r="F91" s="24">
        <f t="shared" si="385"/>
        <v>38</v>
      </c>
      <c r="G91" s="12">
        <v>2</v>
      </c>
      <c r="H91" s="12">
        <v>0</v>
      </c>
      <c r="I91" s="12">
        <v>0</v>
      </c>
      <c r="J91" s="12">
        <v>5</v>
      </c>
      <c r="K91" s="12">
        <v>4</v>
      </c>
      <c r="L91" s="12">
        <v>5</v>
      </c>
      <c r="M91" s="12">
        <v>2</v>
      </c>
      <c r="N91" s="12">
        <v>2</v>
      </c>
      <c r="O91" s="12">
        <v>2</v>
      </c>
      <c r="P91" s="12">
        <v>2</v>
      </c>
      <c r="Q91" s="12">
        <v>4</v>
      </c>
      <c r="R91" s="12">
        <v>0</v>
      </c>
      <c r="S91" s="12">
        <v>2</v>
      </c>
      <c r="T91" s="12">
        <v>2</v>
      </c>
      <c r="U91" s="12">
        <v>2</v>
      </c>
      <c r="V91" s="12">
        <v>1</v>
      </c>
      <c r="W91" s="12">
        <v>1</v>
      </c>
      <c r="X91" s="12">
        <v>1</v>
      </c>
      <c r="Y91" s="12">
        <v>1</v>
      </c>
      <c r="Z91" s="14">
        <v>0</v>
      </c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spans="1:37" s="8" customFormat="1" ht="14.1" customHeight="1" x14ac:dyDescent="0.25">
      <c r="A92" s="49"/>
      <c r="B92" s="31" t="s">
        <v>139</v>
      </c>
      <c r="C92" s="15">
        <v>12</v>
      </c>
      <c r="D92" s="15">
        <v>4</v>
      </c>
      <c r="E92" s="15">
        <v>0</v>
      </c>
      <c r="F92" s="25">
        <f t="shared" si="385"/>
        <v>38</v>
      </c>
      <c r="G92" s="9">
        <v>2</v>
      </c>
      <c r="H92" s="9">
        <v>0</v>
      </c>
      <c r="I92" s="9">
        <v>0</v>
      </c>
      <c r="J92" s="9">
        <v>5</v>
      </c>
      <c r="K92" s="9">
        <v>4</v>
      </c>
      <c r="L92" s="9">
        <v>5</v>
      </c>
      <c r="M92" s="9">
        <v>2</v>
      </c>
      <c r="N92" s="9">
        <v>2</v>
      </c>
      <c r="O92" s="9">
        <v>2</v>
      </c>
      <c r="P92" s="9">
        <v>2</v>
      </c>
      <c r="Q92" s="9">
        <v>4</v>
      </c>
      <c r="R92" s="9">
        <v>0</v>
      </c>
      <c r="S92" s="9">
        <v>2</v>
      </c>
      <c r="T92" s="9">
        <v>2</v>
      </c>
      <c r="U92" s="9">
        <v>2</v>
      </c>
      <c r="V92" s="9">
        <v>1</v>
      </c>
      <c r="W92" s="9">
        <v>1</v>
      </c>
      <c r="X92" s="9">
        <v>1</v>
      </c>
      <c r="Y92" s="9">
        <v>1</v>
      </c>
      <c r="Z92" s="16">
        <v>0</v>
      </c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spans="1:37" s="11" customFormat="1" ht="14.1" customHeight="1" x14ac:dyDescent="0.25">
      <c r="A93" s="50"/>
      <c r="B93" s="17" t="s">
        <v>10</v>
      </c>
      <c r="C93" s="18">
        <f>C92-C91</f>
        <v>0</v>
      </c>
      <c r="D93" s="18">
        <f>D92-D91</f>
        <v>0</v>
      </c>
      <c r="E93" s="18">
        <f>E92-E91</f>
        <v>0</v>
      </c>
      <c r="F93" s="26">
        <f t="shared" si="385"/>
        <v>0</v>
      </c>
      <c r="G93" s="17">
        <f t="shared" ref="G93" si="546">G92-G91</f>
        <v>0</v>
      </c>
      <c r="H93" s="17">
        <f t="shared" ref="H93" si="547">H92-H91</f>
        <v>0</v>
      </c>
      <c r="I93" s="17">
        <f t="shared" ref="I93" si="548">I92-I91</f>
        <v>0</v>
      </c>
      <c r="J93" s="17">
        <f t="shared" ref="J93" si="549">J92-J91</f>
        <v>0</v>
      </c>
      <c r="K93" s="17">
        <f t="shared" ref="K93" si="550">K92-K91</f>
        <v>0</v>
      </c>
      <c r="L93" s="17">
        <f t="shared" ref="L93" si="551">L92-L91</f>
        <v>0</v>
      </c>
      <c r="M93" s="17">
        <f t="shared" ref="M93" si="552">M92-M91</f>
        <v>0</v>
      </c>
      <c r="N93" s="17">
        <f t="shared" ref="N93" si="553">N92-N91</f>
        <v>0</v>
      </c>
      <c r="O93" s="17">
        <f t="shared" ref="O93" si="554">O92-O91</f>
        <v>0</v>
      </c>
      <c r="P93" s="17">
        <f t="shared" ref="P93" si="555">P92-P91</f>
        <v>0</v>
      </c>
      <c r="Q93" s="17">
        <f t="shared" ref="Q93" si="556">Q92-Q91</f>
        <v>0</v>
      </c>
      <c r="R93" s="17">
        <f t="shared" ref="R93" si="557">R92-R91</f>
        <v>0</v>
      </c>
      <c r="S93" s="17">
        <f t="shared" ref="S93" si="558">S92-S91</f>
        <v>0</v>
      </c>
      <c r="T93" s="17">
        <f t="shared" ref="T93" si="559">T92-T91</f>
        <v>0</v>
      </c>
      <c r="U93" s="17">
        <f t="shared" ref="U93" si="560">U92-U91</f>
        <v>0</v>
      </c>
      <c r="V93" s="17">
        <f t="shared" ref="V93" si="561">V92-V91</f>
        <v>0</v>
      </c>
      <c r="W93" s="17">
        <f t="shared" ref="W93" si="562">W92-W91</f>
        <v>0</v>
      </c>
      <c r="X93" s="17">
        <f t="shared" ref="X93" si="563">X92-X91</f>
        <v>0</v>
      </c>
      <c r="Y93" s="17">
        <f t="shared" ref="Y93" si="564">Y92-Y91</f>
        <v>0</v>
      </c>
      <c r="Z93" s="19">
        <f t="shared" ref="Z93" si="565">Z92-Z91</f>
        <v>0</v>
      </c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</row>
    <row r="94" spans="1:37" s="8" customFormat="1" ht="14.1" customHeight="1" x14ac:dyDescent="0.25">
      <c r="A94" s="48" t="s">
        <v>169</v>
      </c>
      <c r="B94" s="12" t="s">
        <v>138</v>
      </c>
      <c r="C94" s="13">
        <v>12</v>
      </c>
      <c r="D94" s="13">
        <v>4</v>
      </c>
      <c r="E94" s="13">
        <v>19</v>
      </c>
      <c r="F94" s="24">
        <f t="shared" si="385"/>
        <v>34</v>
      </c>
      <c r="G94" s="12">
        <v>1</v>
      </c>
      <c r="H94" s="12">
        <v>0</v>
      </c>
      <c r="I94" s="12">
        <v>1</v>
      </c>
      <c r="J94" s="12">
        <v>5</v>
      </c>
      <c r="K94" s="12">
        <v>3</v>
      </c>
      <c r="L94" s="12">
        <v>4</v>
      </c>
      <c r="M94" s="12">
        <v>2</v>
      </c>
      <c r="N94" s="12">
        <v>2</v>
      </c>
      <c r="O94" s="12">
        <v>1</v>
      </c>
      <c r="P94" s="12">
        <v>2</v>
      </c>
      <c r="Q94" s="12">
        <v>5</v>
      </c>
      <c r="R94" s="12">
        <v>0</v>
      </c>
      <c r="S94" s="12">
        <v>1</v>
      </c>
      <c r="T94" s="12">
        <v>2</v>
      </c>
      <c r="U94" s="12">
        <v>2</v>
      </c>
      <c r="V94" s="12">
        <v>0</v>
      </c>
      <c r="W94" s="12">
        <v>1</v>
      </c>
      <c r="X94" s="12">
        <v>1</v>
      </c>
      <c r="Y94" s="12">
        <v>1</v>
      </c>
      <c r="Z94" s="14">
        <v>0</v>
      </c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spans="1:37" s="8" customFormat="1" ht="14.1" customHeight="1" x14ac:dyDescent="0.25">
      <c r="A95" s="49"/>
      <c r="B95" s="31" t="s">
        <v>139</v>
      </c>
      <c r="C95" s="15">
        <v>12</v>
      </c>
      <c r="D95" s="15">
        <v>4</v>
      </c>
      <c r="E95" s="15">
        <v>19</v>
      </c>
      <c r="F95" s="25">
        <f t="shared" si="385"/>
        <v>35</v>
      </c>
      <c r="G95" s="9">
        <v>1</v>
      </c>
      <c r="H95" s="9">
        <v>0</v>
      </c>
      <c r="I95" s="9">
        <v>1</v>
      </c>
      <c r="J95" s="9">
        <v>5</v>
      </c>
      <c r="K95" s="9">
        <v>3</v>
      </c>
      <c r="L95" s="9">
        <v>4</v>
      </c>
      <c r="M95" s="9">
        <v>2</v>
      </c>
      <c r="N95" s="9">
        <v>2</v>
      </c>
      <c r="O95" s="9">
        <v>1</v>
      </c>
      <c r="P95" s="9">
        <v>2</v>
      </c>
      <c r="Q95" s="9">
        <v>5</v>
      </c>
      <c r="R95" s="9">
        <v>0</v>
      </c>
      <c r="S95" s="9">
        <v>1</v>
      </c>
      <c r="T95" s="9">
        <v>2</v>
      </c>
      <c r="U95" s="9">
        <v>2</v>
      </c>
      <c r="V95" s="9">
        <v>1</v>
      </c>
      <c r="W95" s="9">
        <v>1</v>
      </c>
      <c r="X95" s="9">
        <v>1</v>
      </c>
      <c r="Y95" s="9">
        <v>1</v>
      </c>
      <c r="Z95" s="16">
        <v>0</v>
      </c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  <row r="96" spans="1:37" s="11" customFormat="1" ht="14.1" customHeight="1" x14ac:dyDescent="0.25">
      <c r="A96" s="50"/>
      <c r="B96" s="17" t="s">
        <v>10</v>
      </c>
      <c r="C96" s="18">
        <f>C95-C94</f>
        <v>0</v>
      </c>
      <c r="D96" s="18">
        <f>D95-D94</f>
        <v>0</v>
      </c>
      <c r="E96" s="18">
        <f>E95-E94</f>
        <v>0</v>
      </c>
      <c r="F96" s="26">
        <f t="shared" si="385"/>
        <v>1</v>
      </c>
      <c r="G96" s="17">
        <f t="shared" ref="G96" si="566">G95-G94</f>
        <v>0</v>
      </c>
      <c r="H96" s="17">
        <f t="shared" ref="H96" si="567">H95-H94</f>
        <v>0</v>
      </c>
      <c r="I96" s="17">
        <f t="shared" ref="I96" si="568">I95-I94</f>
        <v>0</v>
      </c>
      <c r="J96" s="17">
        <f t="shared" ref="J96" si="569">J95-J94</f>
        <v>0</v>
      </c>
      <c r="K96" s="17">
        <f t="shared" ref="K96" si="570">K95-K94</f>
        <v>0</v>
      </c>
      <c r="L96" s="17">
        <f t="shared" ref="L96" si="571">L95-L94</f>
        <v>0</v>
      </c>
      <c r="M96" s="17">
        <f t="shared" ref="M96" si="572">M95-M94</f>
        <v>0</v>
      </c>
      <c r="N96" s="17">
        <f t="shared" ref="N96" si="573">N95-N94</f>
        <v>0</v>
      </c>
      <c r="O96" s="17">
        <f t="shared" ref="O96" si="574">O95-O94</f>
        <v>0</v>
      </c>
      <c r="P96" s="17">
        <f t="shared" ref="P96" si="575">P95-P94</f>
        <v>0</v>
      </c>
      <c r="Q96" s="17">
        <f t="shared" ref="Q96" si="576">Q95-Q94</f>
        <v>0</v>
      </c>
      <c r="R96" s="17">
        <f t="shared" ref="R96" si="577">R95-R94</f>
        <v>0</v>
      </c>
      <c r="S96" s="17">
        <f t="shared" ref="S96" si="578">S95-S94</f>
        <v>0</v>
      </c>
      <c r="T96" s="17">
        <f t="shared" ref="T96" si="579">T95-T94</f>
        <v>0</v>
      </c>
      <c r="U96" s="17">
        <f t="shared" ref="U96" si="580">U95-U94</f>
        <v>0</v>
      </c>
      <c r="V96" s="17">
        <f t="shared" ref="V96" si="581">V95-V94</f>
        <v>1</v>
      </c>
      <c r="W96" s="17">
        <f t="shared" ref="W96" si="582">W95-W94</f>
        <v>0</v>
      </c>
      <c r="X96" s="17">
        <f t="shared" ref="X96" si="583">X95-X94</f>
        <v>0</v>
      </c>
      <c r="Y96" s="17">
        <f t="shared" ref="Y96" si="584">Y95-Y94</f>
        <v>0</v>
      </c>
      <c r="Z96" s="19">
        <f t="shared" ref="Z96" si="585">Z95-Z94</f>
        <v>0</v>
      </c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</row>
    <row r="97" spans="1:37" s="8" customFormat="1" ht="14.1" customHeight="1" x14ac:dyDescent="0.25">
      <c r="A97" s="48" t="s">
        <v>170</v>
      </c>
      <c r="B97" s="12" t="s">
        <v>138</v>
      </c>
      <c r="C97" s="13">
        <v>9</v>
      </c>
      <c r="D97" s="13">
        <v>4</v>
      </c>
      <c r="E97" s="13">
        <v>32</v>
      </c>
      <c r="F97" s="24">
        <f t="shared" si="385"/>
        <v>36</v>
      </c>
      <c r="G97" s="12">
        <v>1</v>
      </c>
      <c r="H97" s="12">
        <v>0</v>
      </c>
      <c r="I97" s="12">
        <v>1</v>
      </c>
      <c r="J97" s="12">
        <v>4</v>
      </c>
      <c r="K97" s="12">
        <v>4</v>
      </c>
      <c r="L97" s="12">
        <v>4</v>
      </c>
      <c r="M97" s="12">
        <v>2</v>
      </c>
      <c r="N97" s="12">
        <v>2</v>
      </c>
      <c r="O97" s="12">
        <v>2</v>
      </c>
      <c r="P97" s="12">
        <v>1</v>
      </c>
      <c r="Q97" s="12">
        <v>5</v>
      </c>
      <c r="R97" s="12">
        <v>0</v>
      </c>
      <c r="S97" s="12">
        <v>1</v>
      </c>
      <c r="T97" s="12">
        <v>2</v>
      </c>
      <c r="U97" s="12">
        <v>3</v>
      </c>
      <c r="V97" s="12">
        <v>1</v>
      </c>
      <c r="W97" s="12">
        <v>1</v>
      </c>
      <c r="X97" s="12">
        <v>1</v>
      </c>
      <c r="Y97" s="12">
        <v>1</v>
      </c>
      <c r="Z97" s="14">
        <v>0</v>
      </c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</row>
    <row r="98" spans="1:37" s="8" customFormat="1" ht="14.1" customHeight="1" x14ac:dyDescent="0.25">
      <c r="A98" s="49"/>
      <c r="B98" s="31" t="s">
        <v>139</v>
      </c>
      <c r="C98" s="15">
        <v>9</v>
      </c>
      <c r="D98" s="15">
        <v>4</v>
      </c>
      <c r="E98" s="15">
        <v>32</v>
      </c>
      <c r="F98" s="25">
        <f t="shared" si="385"/>
        <v>36</v>
      </c>
      <c r="G98" s="9">
        <v>1</v>
      </c>
      <c r="H98" s="9">
        <v>0</v>
      </c>
      <c r="I98" s="9">
        <v>1</v>
      </c>
      <c r="J98" s="9">
        <v>4</v>
      </c>
      <c r="K98" s="9">
        <v>4</v>
      </c>
      <c r="L98" s="9">
        <v>4</v>
      </c>
      <c r="M98" s="9">
        <v>2</v>
      </c>
      <c r="N98" s="9">
        <v>2</v>
      </c>
      <c r="O98" s="9">
        <v>2</v>
      </c>
      <c r="P98" s="9">
        <v>1</v>
      </c>
      <c r="Q98" s="9">
        <v>5</v>
      </c>
      <c r="R98" s="9">
        <v>0</v>
      </c>
      <c r="S98" s="9">
        <v>1</v>
      </c>
      <c r="T98" s="9">
        <v>2</v>
      </c>
      <c r="U98" s="9">
        <v>3</v>
      </c>
      <c r="V98" s="9">
        <v>1</v>
      </c>
      <c r="W98" s="9">
        <v>1</v>
      </c>
      <c r="X98" s="9">
        <v>1</v>
      </c>
      <c r="Y98" s="9">
        <v>1</v>
      </c>
      <c r="Z98" s="16">
        <v>0</v>
      </c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</row>
    <row r="99" spans="1:37" s="11" customFormat="1" ht="14.1" customHeight="1" x14ac:dyDescent="0.25">
      <c r="A99" s="50"/>
      <c r="B99" s="17" t="s">
        <v>10</v>
      </c>
      <c r="C99" s="18">
        <f>C98-C97</f>
        <v>0</v>
      </c>
      <c r="D99" s="18">
        <f>D98-D97</f>
        <v>0</v>
      </c>
      <c r="E99" s="18">
        <f>E98-E97</f>
        <v>0</v>
      </c>
      <c r="F99" s="26">
        <f t="shared" si="385"/>
        <v>0</v>
      </c>
      <c r="G99" s="17">
        <f t="shared" ref="G99" si="586">G98-G97</f>
        <v>0</v>
      </c>
      <c r="H99" s="17">
        <f t="shared" ref="H99" si="587">H98-H97</f>
        <v>0</v>
      </c>
      <c r="I99" s="17">
        <f t="shared" ref="I99" si="588">I98-I97</f>
        <v>0</v>
      </c>
      <c r="J99" s="17">
        <f t="shared" ref="J99" si="589">J98-J97</f>
        <v>0</v>
      </c>
      <c r="K99" s="17">
        <f t="shared" ref="K99" si="590">K98-K97</f>
        <v>0</v>
      </c>
      <c r="L99" s="17">
        <f t="shared" ref="L99" si="591">L98-L97</f>
        <v>0</v>
      </c>
      <c r="M99" s="17">
        <f t="shared" ref="M99" si="592">M98-M97</f>
        <v>0</v>
      </c>
      <c r="N99" s="17">
        <f t="shared" ref="N99" si="593">N98-N97</f>
        <v>0</v>
      </c>
      <c r="O99" s="17">
        <f t="shared" ref="O99" si="594">O98-O97</f>
        <v>0</v>
      </c>
      <c r="P99" s="17">
        <f t="shared" ref="P99" si="595">P98-P97</f>
        <v>0</v>
      </c>
      <c r="Q99" s="17">
        <f t="shared" ref="Q99" si="596">Q98-Q97</f>
        <v>0</v>
      </c>
      <c r="R99" s="17">
        <f t="shared" ref="R99" si="597">R98-R97</f>
        <v>0</v>
      </c>
      <c r="S99" s="17">
        <f t="shared" ref="S99" si="598">S98-S97</f>
        <v>0</v>
      </c>
      <c r="T99" s="17">
        <f t="shared" ref="T99" si="599">T98-T97</f>
        <v>0</v>
      </c>
      <c r="U99" s="17">
        <f t="shared" ref="U99" si="600">U98-U97</f>
        <v>0</v>
      </c>
      <c r="V99" s="17">
        <f t="shared" ref="V99" si="601">V98-V97</f>
        <v>0</v>
      </c>
      <c r="W99" s="17">
        <f t="shared" ref="W99" si="602">W98-W97</f>
        <v>0</v>
      </c>
      <c r="X99" s="17">
        <f t="shared" ref="X99" si="603">X98-X97</f>
        <v>0</v>
      </c>
      <c r="Y99" s="17">
        <f t="shared" ref="Y99" si="604">Y98-Y97</f>
        <v>0</v>
      </c>
      <c r="Z99" s="19">
        <f t="shared" ref="Z99" si="605">Z98-Z97</f>
        <v>0</v>
      </c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</row>
    <row r="100" spans="1:37" s="8" customFormat="1" ht="14.1" customHeight="1" x14ac:dyDescent="0.25">
      <c r="A100" s="48" t="s">
        <v>171</v>
      </c>
      <c r="B100" s="12" t="s">
        <v>138</v>
      </c>
      <c r="C100" s="13">
        <v>12</v>
      </c>
      <c r="D100" s="13">
        <v>5</v>
      </c>
      <c r="E100" s="13">
        <v>26</v>
      </c>
      <c r="F100" s="24">
        <f t="shared" si="385"/>
        <v>34</v>
      </c>
      <c r="G100" s="12">
        <v>1</v>
      </c>
      <c r="H100" s="12">
        <v>0</v>
      </c>
      <c r="I100" s="12">
        <v>1</v>
      </c>
      <c r="J100" s="12">
        <v>4</v>
      </c>
      <c r="K100" s="12">
        <v>3</v>
      </c>
      <c r="L100" s="12">
        <v>4</v>
      </c>
      <c r="M100" s="12">
        <v>2</v>
      </c>
      <c r="N100" s="12">
        <v>2</v>
      </c>
      <c r="O100" s="12">
        <v>2</v>
      </c>
      <c r="P100" s="12">
        <v>1</v>
      </c>
      <c r="Q100" s="12">
        <v>4</v>
      </c>
      <c r="R100" s="12">
        <v>0</v>
      </c>
      <c r="S100" s="12">
        <v>1</v>
      </c>
      <c r="T100" s="12">
        <v>2</v>
      </c>
      <c r="U100" s="12">
        <v>3</v>
      </c>
      <c r="V100" s="12">
        <v>1</v>
      </c>
      <c r="W100" s="12">
        <v>1</v>
      </c>
      <c r="X100" s="12">
        <v>1</v>
      </c>
      <c r="Y100" s="12">
        <v>1</v>
      </c>
      <c r="Z100" s="14">
        <v>0</v>
      </c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</row>
    <row r="101" spans="1:37" s="8" customFormat="1" ht="14.1" customHeight="1" x14ac:dyDescent="0.25">
      <c r="A101" s="49"/>
      <c r="B101" s="31" t="s">
        <v>139</v>
      </c>
      <c r="C101" s="15">
        <v>11</v>
      </c>
      <c r="D101" s="15">
        <v>4</v>
      </c>
      <c r="E101" s="15">
        <v>26</v>
      </c>
      <c r="F101" s="25">
        <f t="shared" si="385"/>
        <v>33</v>
      </c>
      <c r="G101" s="9">
        <v>1</v>
      </c>
      <c r="H101" s="9">
        <v>0</v>
      </c>
      <c r="I101" s="9">
        <v>1</v>
      </c>
      <c r="J101" s="9">
        <v>4</v>
      </c>
      <c r="K101" s="9">
        <v>3</v>
      </c>
      <c r="L101" s="9">
        <v>4</v>
      </c>
      <c r="M101" s="9">
        <v>2</v>
      </c>
      <c r="N101" s="9">
        <v>2</v>
      </c>
      <c r="O101" s="9">
        <v>1</v>
      </c>
      <c r="P101" s="9">
        <v>1</v>
      </c>
      <c r="Q101" s="9">
        <v>4</v>
      </c>
      <c r="R101" s="9">
        <v>0</v>
      </c>
      <c r="S101" s="9">
        <v>1</v>
      </c>
      <c r="T101" s="9">
        <v>2</v>
      </c>
      <c r="U101" s="9">
        <v>3</v>
      </c>
      <c r="V101" s="9">
        <v>1</v>
      </c>
      <c r="W101" s="9">
        <v>1</v>
      </c>
      <c r="X101" s="9">
        <v>1</v>
      </c>
      <c r="Y101" s="9">
        <v>1</v>
      </c>
      <c r="Z101" s="16">
        <v>0</v>
      </c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</row>
    <row r="102" spans="1:37" s="11" customFormat="1" ht="14.1" customHeight="1" x14ac:dyDescent="0.25">
      <c r="A102" s="50"/>
      <c r="B102" s="17" t="s">
        <v>10</v>
      </c>
      <c r="C102" s="18">
        <f>C101-C100</f>
        <v>-1</v>
      </c>
      <c r="D102" s="18">
        <f>D101-D100</f>
        <v>-1</v>
      </c>
      <c r="E102" s="18">
        <f>E101-E100</f>
        <v>0</v>
      </c>
      <c r="F102" s="26">
        <f t="shared" si="385"/>
        <v>-1</v>
      </c>
      <c r="G102" s="17">
        <f t="shared" ref="G102" si="606">G101-G100</f>
        <v>0</v>
      </c>
      <c r="H102" s="17">
        <f t="shared" ref="H102" si="607">H101-H100</f>
        <v>0</v>
      </c>
      <c r="I102" s="17">
        <f t="shared" ref="I102" si="608">I101-I100</f>
        <v>0</v>
      </c>
      <c r="J102" s="17">
        <f t="shared" ref="J102" si="609">J101-J100</f>
        <v>0</v>
      </c>
      <c r="K102" s="17">
        <f t="shared" ref="K102" si="610">K101-K100</f>
        <v>0</v>
      </c>
      <c r="L102" s="17">
        <f t="shared" ref="L102" si="611">L101-L100</f>
        <v>0</v>
      </c>
      <c r="M102" s="17">
        <f t="shared" ref="M102" si="612">M101-M100</f>
        <v>0</v>
      </c>
      <c r="N102" s="17">
        <f t="shared" ref="N102" si="613">N101-N100</f>
        <v>0</v>
      </c>
      <c r="O102" s="17">
        <f t="shared" ref="O102" si="614">O101-O100</f>
        <v>-1</v>
      </c>
      <c r="P102" s="17">
        <f t="shared" ref="P102" si="615">P101-P100</f>
        <v>0</v>
      </c>
      <c r="Q102" s="17">
        <f t="shared" ref="Q102" si="616">Q101-Q100</f>
        <v>0</v>
      </c>
      <c r="R102" s="17">
        <f t="shared" ref="R102" si="617">R101-R100</f>
        <v>0</v>
      </c>
      <c r="S102" s="17">
        <f t="shared" ref="S102" si="618">S101-S100</f>
        <v>0</v>
      </c>
      <c r="T102" s="17">
        <f t="shared" ref="T102" si="619">T101-T100</f>
        <v>0</v>
      </c>
      <c r="U102" s="17">
        <f t="shared" ref="U102" si="620">U101-U100</f>
        <v>0</v>
      </c>
      <c r="V102" s="17">
        <f t="shared" ref="V102" si="621">V101-V100</f>
        <v>0</v>
      </c>
      <c r="W102" s="17">
        <f t="shared" ref="W102" si="622">W101-W100</f>
        <v>0</v>
      </c>
      <c r="X102" s="17">
        <f t="shared" ref="X102" si="623">X101-X100</f>
        <v>0</v>
      </c>
      <c r="Y102" s="17">
        <f t="shared" ref="Y102" si="624">Y101-Y100</f>
        <v>0</v>
      </c>
      <c r="Z102" s="19">
        <f t="shared" ref="Z102" si="625">Z101-Z100</f>
        <v>0</v>
      </c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</row>
    <row r="103" spans="1:37" s="8" customFormat="1" ht="14.1" customHeight="1" x14ac:dyDescent="0.25">
      <c r="A103" s="48" t="s">
        <v>172</v>
      </c>
      <c r="B103" s="12" t="s">
        <v>138</v>
      </c>
      <c r="C103" s="13">
        <v>16</v>
      </c>
      <c r="D103" s="13">
        <v>7</v>
      </c>
      <c r="E103" s="13">
        <v>0</v>
      </c>
      <c r="F103" s="24">
        <f t="shared" si="385"/>
        <v>62</v>
      </c>
      <c r="G103" s="12">
        <v>3</v>
      </c>
      <c r="H103" s="12">
        <v>1</v>
      </c>
      <c r="I103" s="12">
        <v>1</v>
      </c>
      <c r="J103" s="12">
        <v>9</v>
      </c>
      <c r="K103" s="12">
        <v>7</v>
      </c>
      <c r="L103" s="12">
        <v>9</v>
      </c>
      <c r="M103" s="12">
        <v>3</v>
      </c>
      <c r="N103" s="12">
        <v>3</v>
      </c>
      <c r="O103" s="12">
        <v>3</v>
      </c>
      <c r="P103" s="12">
        <v>2</v>
      </c>
      <c r="Q103" s="12">
        <v>7</v>
      </c>
      <c r="R103" s="12">
        <v>0</v>
      </c>
      <c r="S103" s="12">
        <v>2</v>
      </c>
      <c r="T103" s="12">
        <v>3</v>
      </c>
      <c r="U103" s="12">
        <v>4</v>
      </c>
      <c r="V103" s="12">
        <v>2</v>
      </c>
      <c r="W103" s="12">
        <v>1</v>
      </c>
      <c r="X103" s="12">
        <v>1</v>
      </c>
      <c r="Y103" s="12">
        <v>1</v>
      </c>
      <c r="Z103" s="14">
        <v>0</v>
      </c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</row>
    <row r="104" spans="1:37" s="8" customFormat="1" ht="14.1" customHeight="1" x14ac:dyDescent="0.25">
      <c r="A104" s="49"/>
      <c r="B104" s="31" t="s">
        <v>139</v>
      </c>
      <c r="C104" s="15">
        <v>16</v>
      </c>
      <c r="D104" s="15">
        <v>7</v>
      </c>
      <c r="E104" s="15">
        <v>0</v>
      </c>
      <c r="F104" s="25">
        <f t="shared" si="385"/>
        <v>62</v>
      </c>
      <c r="G104" s="9">
        <v>3</v>
      </c>
      <c r="H104" s="9">
        <v>1</v>
      </c>
      <c r="I104" s="9">
        <v>1</v>
      </c>
      <c r="J104" s="9">
        <v>9</v>
      </c>
      <c r="K104" s="9">
        <v>7</v>
      </c>
      <c r="L104" s="9">
        <v>9</v>
      </c>
      <c r="M104" s="9">
        <v>3</v>
      </c>
      <c r="N104" s="9">
        <v>3</v>
      </c>
      <c r="O104" s="9">
        <v>3</v>
      </c>
      <c r="P104" s="9">
        <v>2</v>
      </c>
      <c r="Q104" s="9">
        <v>7</v>
      </c>
      <c r="R104" s="9">
        <v>0</v>
      </c>
      <c r="S104" s="9">
        <v>2</v>
      </c>
      <c r="T104" s="9">
        <v>3</v>
      </c>
      <c r="U104" s="9">
        <v>4</v>
      </c>
      <c r="V104" s="9">
        <v>2</v>
      </c>
      <c r="W104" s="9">
        <v>1</v>
      </c>
      <c r="X104" s="9">
        <v>1</v>
      </c>
      <c r="Y104" s="9">
        <v>1</v>
      </c>
      <c r="Z104" s="16">
        <v>0</v>
      </c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</row>
    <row r="105" spans="1:37" s="11" customFormat="1" ht="14.1" customHeight="1" x14ac:dyDescent="0.25">
      <c r="A105" s="50"/>
      <c r="B105" s="17" t="s">
        <v>10</v>
      </c>
      <c r="C105" s="18">
        <f>C104-C103</f>
        <v>0</v>
      </c>
      <c r="D105" s="18">
        <f>D104-D103</f>
        <v>0</v>
      </c>
      <c r="E105" s="18">
        <f>E104-E103</f>
        <v>0</v>
      </c>
      <c r="F105" s="26">
        <f t="shared" si="385"/>
        <v>0</v>
      </c>
      <c r="G105" s="17">
        <f t="shared" ref="G105" si="626">G104-G103</f>
        <v>0</v>
      </c>
      <c r="H105" s="17">
        <f t="shared" ref="H105" si="627">H104-H103</f>
        <v>0</v>
      </c>
      <c r="I105" s="17">
        <f t="shared" ref="I105" si="628">I104-I103</f>
        <v>0</v>
      </c>
      <c r="J105" s="17">
        <f t="shared" ref="J105" si="629">J104-J103</f>
        <v>0</v>
      </c>
      <c r="K105" s="17">
        <f t="shared" ref="K105" si="630">K104-K103</f>
        <v>0</v>
      </c>
      <c r="L105" s="17">
        <f t="shared" ref="L105" si="631">L104-L103</f>
        <v>0</v>
      </c>
      <c r="M105" s="17">
        <f t="shared" ref="M105" si="632">M104-M103</f>
        <v>0</v>
      </c>
      <c r="N105" s="17">
        <f t="shared" ref="N105" si="633">N104-N103</f>
        <v>0</v>
      </c>
      <c r="O105" s="17">
        <f t="shared" ref="O105" si="634">O104-O103</f>
        <v>0</v>
      </c>
      <c r="P105" s="17">
        <f t="shared" ref="P105" si="635">P104-P103</f>
        <v>0</v>
      </c>
      <c r="Q105" s="17">
        <f t="shared" ref="Q105" si="636">Q104-Q103</f>
        <v>0</v>
      </c>
      <c r="R105" s="17">
        <f t="shared" ref="R105" si="637">R104-R103</f>
        <v>0</v>
      </c>
      <c r="S105" s="17">
        <f t="shared" ref="S105" si="638">S104-S103</f>
        <v>0</v>
      </c>
      <c r="T105" s="17">
        <f t="shared" ref="T105" si="639">T104-T103</f>
        <v>0</v>
      </c>
      <c r="U105" s="17">
        <f t="shared" ref="U105" si="640">U104-U103</f>
        <v>0</v>
      </c>
      <c r="V105" s="17">
        <f t="shared" ref="V105" si="641">V104-V103</f>
        <v>0</v>
      </c>
      <c r="W105" s="17">
        <f t="shared" ref="W105" si="642">W104-W103</f>
        <v>0</v>
      </c>
      <c r="X105" s="17">
        <f t="shared" ref="X105" si="643">X104-X103</f>
        <v>0</v>
      </c>
      <c r="Y105" s="17">
        <f t="shared" ref="Y105" si="644">Y104-Y103</f>
        <v>0</v>
      </c>
      <c r="Z105" s="19">
        <f t="shared" ref="Z105" si="645">Z104-Z103</f>
        <v>0</v>
      </c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</row>
    <row r="106" spans="1:37" s="8" customFormat="1" ht="14.1" customHeight="1" x14ac:dyDescent="0.25">
      <c r="A106" s="48" t="s">
        <v>173</v>
      </c>
      <c r="B106" s="12" t="s">
        <v>138</v>
      </c>
      <c r="C106" s="13">
        <v>17</v>
      </c>
      <c r="D106" s="13">
        <v>10</v>
      </c>
      <c r="E106" s="13">
        <v>12</v>
      </c>
      <c r="F106" s="24">
        <f t="shared" si="385"/>
        <v>61</v>
      </c>
      <c r="G106" s="12">
        <v>2</v>
      </c>
      <c r="H106" s="12">
        <v>0</v>
      </c>
      <c r="I106" s="12">
        <v>1</v>
      </c>
      <c r="J106" s="12">
        <v>7</v>
      </c>
      <c r="K106" s="12">
        <v>6</v>
      </c>
      <c r="L106" s="12">
        <v>6</v>
      </c>
      <c r="M106" s="12">
        <v>4</v>
      </c>
      <c r="N106" s="12">
        <v>4</v>
      </c>
      <c r="O106" s="12">
        <v>2</v>
      </c>
      <c r="P106" s="12">
        <v>1</v>
      </c>
      <c r="Q106" s="12">
        <v>7</v>
      </c>
      <c r="R106" s="12">
        <v>0</v>
      </c>
      <c r="S106" s="12">
        <v>2</v>
      </c>
      <c r="T106" s="12">
        <v>10</v>
      </c>
      <c r="U106" s="12">
        <v>5</v>
      </c>
      <c r="V106" s="12">
        <v>1</v>
      </c>
      <c r="W106" s="12">
        <v>1</v>
      </c>
      <c r="X106" s="12">
        <v>1</v>
      </c>
      <c r="Y106" s="12">
        <v>1</v>
      </c>
      <c r="Z106" s="14">
        <v>0</v>
      </c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</row>
    <row r="107" spans="1:37" s="8" customFormat="1" ht="14.1" customHeight="1" x14ac:dyDescent="0.25">
      <c r="A107" s="49"/>
      <c r="B107" s="31" t="s">
        <v>139</v>
      </c>
      <c r="C107" s="15">
        <v>16</v>
      </c>
      <c r="D107" s="15">
        <v>10</v>
      </c>
      <c r="E107" s="15">
        <v>12</v>
      </c>
      <c r="F107" s="25">
        <f t="shared" si="385"/>
        <v>61</v>
      </c>
      <c r="G107" s="9">
        <v>2</v>
      </c>
      <c r="H107" s="9">
        <v>0</v>
      </c>
      <c r="I107" s="9">
        <v>1</v>
      </c>
      <c r="J107" s="9">
        <v>7</v>
      </c>
      <c r="K107" s="9">
        <v>6</v>
      </c>
      <c r="L107" s="9">
        <v>6</v>
      </c>
      <c r="M107" s="9">
        <v>4</v>
      </c>
      <c r="N107" s="9">
        <v>4</v>
      </c>
      <c r="O107" s="9">
        <v>2</v>
      </c>
      <c r="P107" s="9">
        <v>1</v>
      </c>
      <c r="Q107" s="9">
        <v>7</v>
      </c>
      <c r="R107" s="9">
        <v>0</v>
      </c>
      <c r="S107" s="9">
        <v>2</v>
      </c>
      <c r="T107" s="9">
        <v>10</v>
      </c>
      <c r="U107" s="9">
        <v>5</v>
      </c>
      <c r="V107" s="9">
        <v>1</v>
      </c>
      <c r="W107" s="9">
        <v>1</v>
      </c>
      <c r="X107" s="9">
        <v>1</v>
      </c>
      <c r="Y107" s="9">
        <v>1</v>
      </c>
      <c r="Z107" s="16">
        <v>0</v>
      </c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</row>
    <row r="108" spans="1:37" s="11" customFormat="1" ht="14.1" customHeight="1" x14ac:dyDescent="0.25">
      <c r="A108" s="50"/>
      <c r="B108" s="17" t="s">
        <v>10</v>
      </c>
      <c r="C108" s="18">
        <f>C107-C106</f>
        <v>-1</v>
      </c>
      <c r="D108" s="18">
        <f>D107-D106</f>
        <v>0</v>
      </c>
      <c r="E108" s="18">
        <f>E107-E106</f>
        <v>0</v>
      </c>
      <c r="F108" s="26">
        <f t="shared" si="385"/>
        <v>0</v>
      </c>
      <c r="G108" s="17">
        <f t="shared" ref="G108" si="646">G107-G106</f>
        <v>0</v>
      </c>
      <c r="H108" s="17">
        <f t="shared" ref="H108" si="647">H107-H106</f>
        <v>0</v>
      </c>
      <c r="I108" s="17">
        <f t="shared" ref="I108" si="648">I107-I106</f>
        <v>0</v>
      </c>
      <c r="J108" s="17">
        <f t="shared" ref="J108" si="649">J107-J106</f>
        <v>0</v>
      </c>
      <c r="K108" s="17">
        <f t="shared" ref="K108" si="650">K107-K106</f>
        <v>0</v>
      </c>
      <c r="L108" s="17">
        <f t="shared" ref="L108" si="651">L107-L106</f>
        <v>0</v>
      </c>
      <c r="M108" s="17">
        <f t="shared" ref="M108" si="652">M107-M106</f>
        <v>0</v>
      </c>
      <c r="N108" s="17">
        <f t="shared" ref="N108" si="653">N107-N106</f>
        <v>0</v>
      </c>
      <c r="O108" s="17">
        <f t="shared" ref="O108" si="654">O107-O106</f>
        <v>0</v>
      </c>
      <c r="P108" s="17">
        <f t="shared" ref="P108" si="655">P107-P106</f>
        <v>0</v>
      </c>
      <c r="Q108" s="17">
        <f t="shared" ref="Q108" si="656">Q107-Q106</f>
        <v>0</v>
      </c>
      <c r="R108" s="17">
        <f t="shared" ref="R108" si="657">R107-R106</f>
        <v>0</v>
      </c>
      <c r="S108" s="17">
        <f t="shared" ref="S108" si="658">S107-S106</f>
        <v>0</v>
      </c>
      <c r="T108" s="17">
        <f t="shared" ref="T108" si="659">T107-T106</f>
        <v>0</v>
      </c>
      <c r="U108" s="17">
        <f t="shared" ref="U108" si="660">U107-U106</f>
        <v>0</v>
      </c>
      <c r="V108" s="17">
        <f t="shared" ref="V108" si="661">V107-V106</f>
        <v>0</v>
      </c>
      <c r="W108" s="17">
        <f t="shared" ref="W108" si="662">W107-W106</f>
        <v>0</v>
      </c>
      <c r="X108" s="17">
        <f t="shared" ref="X108" si="663">X107-X106</f>
        <v>0</v>
      </c>
      <c r="Y108" s="17">
        <f t="shared" ref="Y108" si="664">Y107-Y106</f>
        <v>0</v>
      </c>
      <c r="Z108" s="19">
        <f t="shared" ref="Z108" si="665">Z107-Z106</f>
        <v>0</v>
      </c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</row>
    <row r="109" spans="1:37" s="8" customFormat="1" ht="14.1" customHeight="1" x14ac:dyDescent="0.25">
      <c r="A109" s="48" t="s">
        <v>174</v>
      </c>
      <c r="B109" s="12" t="s">
        <v>138</v>
      </c>
      <c r="C109" s="13">
        <v>12</v>
      </c>
      <c r="D109" s="13">
        <v>9</v>
      </c>
      <c r="E109" s="13">
        <v>12</v>
      </c>
      <c r="F109" s="24">
        <f t="shared" si="385"/>
        <v>42</v>
      </c>
      <c r="G109" s="12">
        <v>2</v>
      </c>
      <c r="H109" s="12">
        <v>1</v>
      </c>
      <c r="I109" s="12">
        <v>0</v>
      </c>
      <c r="J109" s="12">
        <v>6</v>
      </c>
      <c r="K109" s="12">
        <v>4</v>
      </c>
      <c r="L109" s="12">
        <v>5</v>
      </c>
      <c r="M109" s="12">
        <v>3</v>
      </c>
      <c r="N109" s="12">
        <v>2</v>
      </c>
      <c r="O109" s="12">
        <v>2</v>
      </c>
      <c r="P109" s="12">
        <v>1</v>
      </c>
      <c r="Q109" s="12">
        <v>6</v>
      </c>
      <c r="R109" s="12">
        <v>0</v>
      </c>
      <c r="S109" s="12">
        <v>1</v>
      </c>
      <c r="T109" s="12">
        <v>2</v>
      </c>
      <c r="U109" s="12">
        <v>3</v>
      </c>
      <c r="V109" s="12">
        <v>1</v>
      </c>
      <c r="W109" s="12">
        <v>1</v>
      </c>
      <c r="X109" s="12">
        <v>1</v>
      </c>
      <c r="Y109" s="12">
        <v>1</v>
      </c>
      <c r="Z109" s="14">
        <v>0</v>
      </c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10" spans="1:37" s="8" customFormat="1" ht="14.1" customHeight="1" x14ac:dyDescent="0.25">
      <c r="A110" s="49"/>
      <c r="B110" s="31" t="s">
        <v>139</v>
      </c>
      <c r="C110" s="15">
        <v>12</v>
      </c>
      <c r="D110" s="15">
        <v>9</v>
      </c>
      <c r="E110" s="15">
        <v>12</v>
      </c>
      <c r="F110" s="25">
        <f t="shared" si="385"/>
        <v>42</v>
      </c>
      <c r="G110" s="9">
        <v>2</v>
      </c>
      <c r="H110" s="9">
        <v>1</v>
      </c>
      <c r="I110" s="9">
        <v>0</v>
      </c>
      <c r="J110" s="9">
        <v>6</v>
      </c>
      <c r="K110" s="9">
        <v>4</v>
      </c>
      <c r="L110" s="9">
        <v>5</v>
      </c>
      <c r="M110" s="9">
        <v>3</v>
      </c>
      <c r="N110" s="9">
        <v>2</v>
      </c>
      <c r="O110" s="9">
        <v>2</v>
      </c>
      <c r="P110" s="9">
        <v>1</v>
      </c>
      <c r="Q110" s="9">
        <v>6</v>
      </c>
      <c r="R110" s="9">
        <v>0</v>
      </c>
      <c r="S110" s="9">
        <v>1</v>
      </c>
      <c r="T110" s="9">
        <v>2</v>
      </c>
      <c r="U110" s="9">
        <v>3</v>
      </c>
      <c r="V110" s="9">
        <v>1</v>
      </c>
      <c r="W110" s="9">
        <v>1</v>
      </c>
      <c r="X110" s="9">
        <v>1</v>
      </c>
      <c r="Y110" s="9">
        <v>1</v>
      </c>
      <c r="Z110" s="16">
        <v>0</v>
      </c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</row>
    <row r="111" spans="1:37" s="11" customFormat="1" ht="14.1" customHeight="1" x14ac:dyDescent="0.25">
      <c r="A111" s="50"/>
      <c r="B111" s="17" t="s">
        <v>10</v>
      </c>
      <c r="C111" s="18">
        <f>C110-C109</f>
        <v>0</v>
      </c>
      <c r="D111" s="18">
        <f>D110-D109</f>
        <v>0</v>
      </c>
      <c r="E111" s="18">
        <f>E110-E109</f>
        <v>0</v>
      </c>
      <c r="F111" s="26">
        <f t="shared" si="385"/>
        <v>0</v>
      </c>
      <c r="G111" s="17">
        <f t="shared" ref="G111" si="666">G110-G109</f>
        <v>0</v>
      </c>
      <c r="H111" s="17">
        <f t="shared" ref="H111" si="667">H110-H109</f>
        <v>0</v>
      </c>
      <c r="I111" s="17">
        <f t="shared" ref="I111" si="668">I110-I109</f>
        <v>0</v>
      </c>
      <c r="J111" s="17">
        <f t="shared" ref="J111" si="669">J110-J109</f>
        <v>0</v>
      </c>
      <c r="K111" s="17">
        <f t="shared" ref="K111" si="670">K110-K109</f>
        <v>0</v>
      </c>
      <c r="L111" s="17">
        <f t="shared" ref="L111" si="671">L110-L109</f>
        <v>0</v>
      </c>
      <c r="M111" s="17">
        <f t="shared" ref="M111" si="672">M110-M109</f>
        <v>0</v>
      </c>
      <c r="N111" s="17">
        <f t="shared" ref="N111" si="673">N110-N109</f>
        <v>0</v>
      </c>
      <c r="O111" s="17">
        <f t="shared" ref="O111" si="674">O110-O109</f>
        <v>0</v>
      </c>
      <c r="P111" s="17">
        <f t="shared" ref="P111" si="675">P110-P109</f>
        <v>0</v>
      </c>
      <c r="Q111" s="17">
        <f t="shared" ref="Q111" si="676">Q110-Q109</f>
        <v>0</v>
      </c>
      <c r="R111" s="17">
        <f t="shared" ref="R111" si="677">R110-R109</f>
        <v>0</v>
      </c>
      <c r="S111" s="17">
        <f t="shared" ref="S111" si="678">S110-S109</f>
        <v>0</v>
      </c>
      <c r="T111" s="17">
        <f t="shared" ref="T111" si="679">T110-T109</f>
        <v>0</v>
      </c>
      <c r="U111" s="17">
        <f t="shared" ref="U111" si="680">U110-U109</f>
        <v>0</v>
      </c>
      <c r="V111" s="17">
        <f t="shared" ref="V111" si="681">V110-V109</f>
        <v>0</v>
      </c>
      <c r="W111" s="17">
        <f t="shared" ref="W111" si="682">W110-W109</f>
        <v>0</v>
      </c>
      <c r="X111" s="17">
        <f t="shared" ref="X111" si="683">X110-X109</f>
        <v>0</v>
      </c>
      <c r="Y111" s="17">
        <f t="shared" ref="Y111" si="684">Y110-Y109</f>
        <v>0</v>
      </c>
      <c r="Z111" s="19">
        <f t="shared" ref="Z111" si="685">Z110-Z109</f>
        <v>0</v>
      </c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</row>
    <row r="112" spans="1:37" s="8" customFormat="1" ht="14.1" customHeight="1" x14ac:dyDescent="0.25">
      <c r="A112" s="48" t="s">
        <v>175</v>
      </c>
      <c r="B112" s="12" t="s">
        <v>138</v>
      </c>
      <c r="C112" s="13">
        <v>15</v>
      </c>
      <c r="D112" s="13">
        <v>11</v>
      </c>
      <c r="E112" s="13">
        <v>0</v>
      </c>
      <c r="F112" s="24">
        <f t="shared" si="385"/>
        <v>55</v>
      </c>
      <c r="G112" s="12">
        <v>2</v>
      </c>
      <c r="H112" s="12">
        <v>0</v>
      </c>
      <c r="I112" s="12">
        <v>1</v>
      </c>
      <c r="J112" s="12">
        <v>8</v>
      </c>
      <c r="K112" s="12">
        <v>6</v>
      </c>
      <c r="L112" s="12">
        <v>7</v>
      </c>
      <c r="M112" s="12">
        <v>3</v>
      </c>
      <c r="N112" s="12">
        <v>3</v>
      </c>
      <c r="O112" s="12">
        <v>5</v>
      </c>
      <c r="P112" s="12">
        <v>2</v>
      </c>
      <c r="Q112" s="12">
        <v>7</v>
      </c>
      <c r="R112" s="12">
        <v>0</v>
      </c>
      <c r="S112" s="12">
        <v>3</v>
      </c>
      <c r="T112" s="12">
        <v>2</v>
      </c>
      <c r="U112" s="12">
        <v>2</v>
      </c>
      <c r="V112" s="12">
        <v>1</v>
      </c>
      <c r="W112" s="12">
        <v>1</v>
      </c>
      <c r="X112" s="12">
        <v>1</v>
      </c>
      <c r="Y112" s="12">
        <v>1</v>
      </c>
      <c r="Z112" s="14">
        <v>0</v>
      </c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</row>
    <row r="113" spans="1:37" s="8" customFormat="1" ht="14.1" customHeight="1" x14ac:dyDescent="0.25">
      <c r="A113" s="49"/>
      <c r="B113" s="31" t="s">
        <v>139</v>
      </c>
      <c r="C113" s="15">
        <v>16</v>
      </c>
      <c r="D113" s="15">
        <v>10</v>
      </c>
      <c r="E113" s="15">
        <v>0</v>
      </c>
      <c r="F113" s="25">
        <f t="shared" si="385"/>
        <v>55</v>
      </c>
      <c r="G113" s="9">
        <v>2</v>
      </c>
      <c r="H113" s="9">
        <v>0</v>
      </c>
      <c r="I113" s="9">
        <v>1</v>
      </c>
      <c r="J113" s="9">
        <v>8</v>
      </c>
      <c r="K113" s="9">
        <v>6</v>
      </c>
      <c r="L113" s="9">
        <v>7</v>
      </c>
      <c r="M113" s="9">
        <v>3</v>
      </c>
      <c r="N113" s="9">
        <v>3</v>
      </c>
      <c r="O113" s="9">
        <v>5</v>
      </c>
      <c r="P113" s="9">
        <v>2</v>
      </c>
      <c r="Q113" s="9">
        <v>7</v>
      </c>
      <c r="R113" s="9">
        <v>0</v>
      </c>
      <c r="S113" s="9">
        <v>3</v>
      </c>
      <c r="T113" s="9">
        <v>2</v>
      </c>
      <c r="U113" s="9">
        <v>2</v>
      </c>
      <c r="V113" s="9">
        <v>1</v>
      </c>
      <c r="W113" s="9">
        <v>1</v>
      </c>
      <c r="X113" s="9">
        <v>1</v>
      </c>
      <c r="Y113" s="9">
        <v>1</v>
      </c>
      <c r="Z113" s="16">
        <v>0</v>
      </c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</row>
    <row r="114" spans="1:37" s="11" customFormat="1" ht="14.1" customHeight="1" x14ac:dyDescent="0.25">
      <c r="A114" s="50"/>
      <c r="B114" s="17" t="s">
        <v>10</v>
      </c>
      <c r="C114" s="18">
        <f>C113-C112</f>
        <v>1</v>
      </c>
      <c r="D114" s="18">
        <f>D113-D112</f>
        <v>-1</v>
      </c>
      <c r="E114" s="18">
        <f>E113-E112</f>
        <v>0</v>
      </c>
      <c r="F114" s="26">
        <f t="shared" si="385"/>
        <v>0</v>
      </c>
      <c r="G114" s="17">
        <f t="shared" ref="G114" si="686">G113-G112</f>
        <v>0</v>
      </c>
      <c r="H114" s="17">
        <f t="shared" ref="H114" si="687">H113-H112</f>
        <v>0</v>
      </c>
      <c r="I114" s="17">
        <f t="shared" ref="I114" si="688">I113-I112</f>
        <v>0</v>
      </c>
      <c r="J114" s="17">
        <f t="shared" ref="J114" si="689">J113-J112</f>
        <v>0</v>
      </c>
      <c r="K114" s="17">
        <f t="shared" ref="K114" si="690">K113-K112</f>
        <v>0</v>
      </c>
      <c r="L114" s="17">
        <f t="shared" ref="L114" si="691">L113-L112</f>
        <v>0</v>
      </c>
      <c r="M114" s="17">
        <f t="shared" ref="M114" si="692">M113-M112</f>
        <v>0</v>
      </c>
      <c r="N114" s="17">
        <f t="shared" ref="N114" si="693">N113-N112</f>
        <v>0</v>
      </c>
      <c r="O114" s="17">
        <f t="shared" ref="O114" si="694">O113-O112</f>
        <v>0</v>
      </c>
      <c r="P114" s="17">
        <f t="shared" ref="P114" si="695">P113-P112</f>
        <v>0</v>
      </c>
      <c r="Q114" s="17">
        <f t="shared" ref="Q114" si="696">Q113-Q112</f>
        <v>0</v>
      </c>
      <c r="R114" s="17">
        <f t="shared" ref="R114" si="697">R113-R112</f>
        <v>0</v>
      </c>
      <c r="S114" s="17">
        <f t="shared" ref="S114" si="698">S113-S112</f>
        <v>0</v>
      </c>
      <c r="T114" s="17">
        <f t="shared" ref="T114" si="699">T113-T112</f>
        <v>0</v>
      </c>
      <c r="U114" s="17">
        <f t="shared" ref="U114" si="700">U113-U112</f>
        <v>0</v>
      </c>
      <c r="V114" s="17">
        <f t="shared" ref="V114" si="701">V113-V112</f>
        <v>0</v>
      </c>
      <c r="W114" s="17">
        <f t="shared" ref="W114" si="702">W113-W112</f>
        <v>0</v>
      </c>
      <c r="X114" s="17">
        <f t="shared" ref="X114" si="703">X113-X112</f>
        <v>0</v>
      </c>
      <c r="Y114" s="17">
        <f t="shared" ref="Y114" si="704">Y113-Y112</f>
        <v>0</v>
      </c>
      <c r="Z114" s="19">
        <f t="shared" ref="Z114" si="705">Z113-Z112</f>
        <v>0</v>
      </c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</row>
    <row r="115" spans="1:37" s="8" customFormat="1" ht="14.1" customHeight="1" x14ac:dyDescent="0.25">
      <c r="A115" s="48" t="s">
        <v>176</v>
      </c>
      <c r="B115" s="12" t="s">
        <v>138</v>
      </c>
      <c r="C115" s="13">
        <v>15</v>
      </c>
      <c r="D115" s="13">
        <v>5</v>
      </c>
      <c r="E115" s="13">
        <v>21</v>
      </c>
      <c r="F115" s="24">
        <f t="shared" si="385"/>
        <v>44</v>
      </c>
      <c r="G115" s="12">
        <v>1</v>
      </c>
      <c r="H115" s="12">
        <v>0</v>
      </c>
      <c r="I115" s="12">
        <v>1</v>
      </c>
      <c r="J115" s="12">
        <v>6</v>
      </c>
      <c r="K115" s="12">
        <v>4</v>
      </c>
      <c r="L115" s="12">
        <v>5</v>
      </c>
      <c r="M115" s="12">
        <v>2</v>
      </c>
      <c r="N115" s="12">
        <v>3</v>
      </c>
      <c r="O115" s="12">
        <v>2</v>
      </c>
      <c r="P115" s="12">
        <v>2</v>
      </c>
      <c r="Q115" s="12">
        <v>8</v>
      </c>
      <c r="R115" s="12">
        <v>0</v>
      </c>
      <c r="S115" s="12">
        <v>1</v>
      </c>
      <c r="T115" s="12">
        <v>2</v>
      </c>
      <c r="U115" s="12">
        <v>3</v>
      </c>
      <c r="V115" s="12">
        <v>1</v>
      </c>
      <c r="W115" s="12">
        <v>1</v>
      </c>
      <c r="X115" s="12">
        <v>1</v>
      </c>
      <c r="Y115" s="12">
        <v>1</v>
      </c>
      <c r="Z115" s="14">
        <v>0</v>
      </c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spans="1:37" s="8" customFormat="1" ht="14.1" customHeight="1" x14ac:dyDescent="0.25">
      <c r="A116" s="49"/>
      <c r="B116" s="31" t="s">
        <v>139</v>
      </c>
      <c r="C116" s="15">
        <v>13</v>
      </c>
      <c r="D116" s="15">
        <v>6</v>
      </c>
      <c r="E116" s="15">
        <v>21</v>
      </c>
      <c r="F116" s="25">
        <f t="shared" si="385"/>
        <v>44</v>
      </c>
      <c r="G116" s="9">
        <v>1</v>
      </c>
      <c r="H116" s="9">
        <v>0</v>
      </c>
      <c r="I116" s="9">
        <v>1</v>
      </c>
      <c r="J116" s="9">
        <v>6</v>
      </c>
      <c r="K116" s="9">
        <v>4</v>
      </c>
      <c r="L116" s="9">
        <v>5</v>
      </c>
      <c r="M116" s="9">
        <v>2</v>
      </c>
      <c r="N116" s="9">
        <v>3</v>
      </c>
      <c r="O116" s="9">
        <v>2</v>
      </c>
      <c r="P116" s="9">
        <v>2</v>
      </c>
      <c r="Q116" s="9">
        <v>8</v>
      </c>
      <c r="R116" s="9">
        <v>0</v>
      </c>
      <c r="S116" s="9">
        <v>1</v>
      </c>
      <c r="T116" s="9">
        <v>2</v>
      </c>
      <c r="U116" s="9">
        <v>3</v>
      </c>
      <c r="V116" s="9">
        <v>1</v>
      </c>
      <c r="W116" s="9">
        <v>1</v>
      </c>
      <c r="X116" s="9">
        <v>1</v>
      </c>
      <c r="Y116" s="9">
        <v>1</v>
      </c>
      <c r="Z116" s="16">
        <v>0</v>
      </c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spans="1:37" s="11" customFormat="1" ht="14.1" customHeight="1" x14ac:dyDescent="0.25">
      <c r="A117" s="50"/>
      <c r="B117" s="17" t="s">
        <v>10</v>
      </c>
      <c r="C117" s="18">
        <f>C116-C115</f>
        <v>-2</v>
      </c>
      <c r="D117" s="18">
        <f>D116-D115</f>
        <v>1</v>
      </c>
      <c r="E117" s="18">
        <f>E116-E115</f>
        <v>0</v>
      </c>
      <c r="F117" s="26">
        <f t="shared" si="385"/>
        <v>0</v>
      </c>
      <c r="G117" s="17">
        <f t="shared" ref="G117" si="706">G116-G115</f>
        <v>0</v>
      </c>
      <c r="H117" s="17">
        <f t="shared" ref="H117" si="707">H116-H115</f>
        <v>0</v>
      </c>
      <c r="I117" s="17">
        <f t="shared" ref="I117" si="708">I116-I115</f>
        <v>0</v>
      </c>
      <c r="J117" s="17">
        <f t="shared" ref="J117" si="709">J116-J115</f>
        <v>0</v>
      </c>
      <c r="K117" s="17">
        <f t="shared" ref="K117" si="710">K116-K115</f>
        <v>0</v>
      </c>
      <c r="L117" s="17">
        <f t="shared" ref="L117" si="711">L116-L115</f>
        <v>0</v>
      </c>
      <c r="M117" s="17">
        <f t="shared" ref="M117" si="712">M116-M115</f>
        <v>0</v>
      </c>
      <c r="N117" s="17">
        <f t="shared" ref="N117" si="713">N116-N115</f>
        <v>0</v>
      </c>
      <c r="O117" s="17">
        <f t="shared" ref="O117" si="714">O116-O115</f>
        <v>0</v>
      </c>
      <c r="P117" s="17">
        <f t="shared" ref="P117" si="715">P116-P115</f>
        <v>0</v>
      </c>
      <c r="Q117" s="17">
        <f t="shared" ref="Q117" si="716">Q116-Q115</f>
        <v>0</v>
      </c>
      <c r="R117" s="17">
        <f t="shared" ref="R117" si="717">R116-R115</f>
        <v>0</v>
      </c>
      <c r="S117" s="17">
        <f t="shared" ref="S117" si="718">S116-S115</f>
        <v>0</v>
      </c>
      <c r="T117" s="17">
        <f t="shared" ref="T117" si="719">T116-T115</f>
        <v>0</v>
      </c>
      <c r="U117" s="17">
        <f t="shared" ref="U117" si="720">U116-U115</f>
        <v>0</v>
      </c>
      <c r="V117" s="17">
        <f t="shared" ref="V117" si="721">V116-V115</f>
        <v>0</v>
      </c>
      <c r="W117" s="17">
        <f t="shared" ref="W117" si="722">W116-W115</f>
        <v>0</v>
      </c>
      <c r="X117" s="17">
        <f t="shared" ref="X117" si="723">X116-X115</f>
        <v>0</v>
      </c>
      <c r="Y117" s="17">
        <f t="shared" ref="Y117" si="724">Y116-Y115</f>
        <v>0</v>
      </c>
      <c r="Z117" s="19">
        <f t="shared" ref="Z117" si="725">Z116-Z115</f>
        <v>0</v>
      </c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</row>
    <row r="118" spans="1:37" s="8" customFormat="1" ht="14.1" customHeight="1" x14ac:dyDescent="0.25">
      <c r="A118" s="48" t="s">
        <v>177</v>
      </c>
      <c r="B118" s="12" t="s">
        <v>138</v>
      </c>
      <c r="C118" s="13">
        <v>12</v>
      </c>
      <c r="D118" s="13">
        <v>16</v>
      </c>
      <c r="E118" s="13">
        <v>13</v>
      </c>
      <c r="F118" s="24">
        <f t="shared" si="385"/>
        <v>76</v>
      </c>
      <c r="G118" s="12">
        <v>6</v>
      </c>
      <c r="H118" s="12">
        <v>1</v>
      </c>
      <c r="I118" s="12">
        <v>1</v>
      </c>
      <c r="J118" s="12">
        <v>10</v>
      </c>
      <c r="K118" s="12">
        <v>7</v>
      </c>
      <c r="L118" s="12">
        <v>8</v>
      </c>
      <c r="M118" s="12">
        <v>6</v>
      </c>
      <c r="N118" s="12">
        <v>4</v>
      </c>
      <c r="O118" s="12">
        <v>5</v>
      </c>
      <c r="P118" s="12">
        <v>1</v>
      </c>
      <c r="Q118" s="12">
        <v>9</v>
      </c>
      <c r="R118" s="12">
        <v>1</v>
      </c>
      <c r="S118" s="12">
        <v>2</v>
      </c>
      <c r="T118" s="12">
        <v>3</v>
      </c>
      <c r="U118" s="12">
        <v>6</v>
      </c>
      <c r="V118" s="12">
        <v>3</v>
      </c>
      <c r="W118" s="12">
        <v>1</v>
      </c>
      <c r="X118" s="12">
        <v>1</v>
      </c>
      <c r="Y118" s="12">
        <v>1</v>
      </c>
      <c r="Z118" s="14">
        <v>0</v>
      </c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</row>
    <row r="119" spans="1:37" s="8" customFormat="1" ht="14.1" customHeight="1" x14ac:dyDescent="0.25">
      <c r="A119" s="49"/>
      <c r="B119" s="31" t="s">
        <v>139</v>
      </c>
      <c r="C119" s="15">
        <v>12</v>
      </c>
      <c r="D119" s="15">
        <v>16</v>
      </c>
      <c r="E119" s="15">
        <v>13</v>
      </c>
      <c r="F119" s="25">
        <f t="shared" si="385"/>
        <v>76</v>
      </c>
      <c r="G119" s="9">
        <v>6</v>
      </c>
      <c r="H119" s="9">
        <v>1</v>
      </c>
      <c r="I119" s="9">
        <v>1</v>
      </c>
      <c r="J119" s="9">
        <v>10</v>
      </c>
      <c r="K119" s="9">
        <v>7</v>
      </c>
      <c r="L119" s="9">
        <v>8</v>
      </c>
      <c r="M119" s="9">
        <v>6</v>
      </c>
      <c r="N119" s="9">
        <v>4</v>
      </c>
      <c r="O119" s="9">
        <v>5</v>
      </c>
      <c r="P119" s="9">
        <v>1</v>
      </c>
      <c r="Q119" s="9">
        <v>9</v>
      </c>
      <c r="R119" s="9">
        <v>1</v>
      </c>
      <c r="S119" s="9">
        <v>2</v>
      </c>
      <c r="T119" s="9">
        <v>3</v>
      </c>
      <c r="U119" s="9">
        <v>6</v>
      </c>
      <c r="V119" s="9">
        <v>3</v>
      </c>
      <c r="W119" s="9">
        <v>1</v>
      </c>
      <c r="X119" s="9">
        <v>1</v>
      </c>
      <c r="Y119" s="9">
        <v>1</v>
      </c>
      <c r="Z119" s="16">
        <v>0</v>
      </c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</row>
    <row r="120" spans="1:37" s="11" customFormat="1" ht="14.1" customHeight="1" x14ac:dyDescent="0.25">
      <c r="A120" s="50"/>
      <c r="B120" s="17" t="s">
        <v>10</v>
      </c>
      <c r="C120" s="18">
        <f>C119-C118</f>
        <v>0</v>
      </c>
      <c r="D120" s="18">
        <f>D119-D118</f>
        <v>0</v>
      </c>
      <c r="E120" s="18">
        <f>E119-E118</f>
        <v>0</v>
      </c>
      <c r="F120" s="26">
        <f t="shared" si="385"/>
        <v>0</v>
      </c>
      <c r="G120" s="17">
        <f t="shared" ref="G120" si="726">G119-G118</f>
        <v>0</v>
      </c>
      <c r="H120" s="17">
        <f t="shared" ref="H120" si="727">H119-H118</f>
        <v>0</v>
      </c>
      <c r="I120" s="17">
        <f t="shared" ref="I120" si="728">I119-I118</f>
        <v>0</v>
      </c>
      <c r="J120" s="17">
        <f t="shared" ref="J120" si="729">J119-J118</f>
        <v>0</v>
      </c>
      <c r="K120" s="17">
        <f t="shared" ref="K120" si="730">K119-K118</f>
        <v>0</v>
      </c>
      <c r="L120" s="17">
        <f t="shared" ref="L120" si="731">L119-L118</f>
        <v>0</v>
      </c>
      <c r="M120" s="17">
        <f t="shared" ref="M120" si="732">M119-M118</f>
        <v>0</v>
      </c>
      <c r="N120" s="17">
        <f t="shared" ref="N120" si="733">N119-N118</f>
        <v>0</v>
      </c>
      <c r="O120" s="17">
        <f t="shared" ref="O120" si="734">O119-O118</f>
        <v>0</v>
      </c>
      <c r="P120" s="17">
        <f t="shared" ref="P120" si="735">P119-P118</f>
        <v>0</v>
      </c>
      <c r="Q120" s="17">
        <f t="shared" ref="Q120" si="736">Q119-Q118</f>
        <v>0</v>
      </c>
      <c r="R120" s="17">
        <f t="shared" ref="R120" si="737">R119-R118</f>
        <v>0</v>
      </c>
      <c r="S120" s="17">
        <f t="shared" ref="S120" si="738">S119-S118</f>
        <v>0</v>
      </c>
      <c r="T120" s="17">
        <f t="shared" ref="T120" si="739">T119-T118</f>
        <v>0</v>
      </c>
      <c r="U120" s="17">
        <f t="shared" ref="U120" si="740">U119-U118</f>
        <v>0</v>
      </c>
      <c r="V120" s="17">
        <f t="shared" ref="V120" si="741">V119-V118</f>
        <v>0</v>
      </c>
      <c r="W120" s="17">
        <f t="shared" ref="W120" si="742">W119-W118</f>
        <v>0</v>
      </c>
      <c r="X120" s="17">
        <f t="shared" ref="X120" si="743">X119-X118</f>
        <v>0</v>
      </c>
      <c r="Y120" s="17">
        <f t="shared" ref="Y120" si="744">Y119-Y118</f>
        <v>0</v>
      </c>
      <c r="Z120" s="19">
        <f t="shared" ref="Z120" si="745">Z119-Z118</f>
        <v>0</v>
      </c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</row>
    <row r="121" spans="1:37" s="8" customFormat="1" ht="14.1" customHeight="1" x14ac:dyDescent="0.25">
      <c r="A121" s="48" t="s">
        <v>178</v>
      </c>
      <c r="B121" s="12" t="s">
        <v>138</v>
      </c>
      <c r="C121" s="13">
        <v>15</v>
      </c>
      <c r="D121" s="13">
        <v>8</v>
      </c>
      <c r="E121" s="13">
        <v>0</v>
      </c>
      <c r="F121" s="24">
        <f t="shared" si="385"/>
        <v>47</v>
      </c>
      <c r="G121" s="12">
        <v>2</v>
      </c>
      <c r="H121" s="12">
        <v>0</v>
      </c>
      <c r="I121" s="12">
        <v>1</v>
      </c>
      <c r="J121" s="12">
        <v>7</v>
      </c>
      <c r="K121" s="12">
        <v>4</v>
      </c>
      <c r="L121" s="12">
        <v>6</v>
      </c>
      <c r="M121" s="12">
        <v>3</v>
      </c>
      <c r="N121" s="12">
        <v>3</v>
      </c>
      <c r="O121" s="12">
        <v>2</v>
      </c>
      <c r="P121" s="12">
        <v>2</v>
      </c>
      <c r="Q121" s="12">
        <v>4</v>
      </c>
      <c r="R121" s="12">
        <v>0</v>
      </c>
      <c r="S121" s="12">
        <v>2</v>
      </c>
      <c r="T121" s="12">
        <v>3</v>
      </c>
      <c r="U121" s="12">
        <v>4</v>
      </c>
      <c r="V121" s="12">
        <v>1</v>
      </c>
      <c r="W121" s="12">
        <v>1</v>
      </c>
      <c r="X121" s="12">
        <v>1</v>
      </c>
      <c r="Y121" s="12">
        <v>1</v>
      </c>
      <c r="Z121" s="14">
        <v>0</v>
      </c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</row>
    <row r="122" spans="1:37" s="8" customFormat="1" ht="14.1" customHeight="1" x14ac:dyDescent="0.25">
      <c r="A122" s="49"/>
      <c r="B122" s="31" t="s">
        <v>139</v>
      </c>
      <c r="C122" s="15">
        <v>15</v>
      </c>
      <c r="D122" s="15">
        <v>8</v>
      </c>
      <c r="E122" s="15">
        <v>0</v>
      </c>
      <c r="F122" s="25">
        <f t="shared" si="385"/>
        <v>47</v>
      </c>
      <c r="G122" s="9">
        <v>2</v>
      </c>
      <c r="H122" s="9">
        <v>0</v>
      </c>
      <c r="I122" s="9">
        <v>1</v>
      </c>
      <c r="J122" s="9">
        <v>7</v>
      </c>
      <c r="K122" s="9">
        <v>4</v>
      </c>
      <c r="L122" s="9">
        <v>6</v>
      </c>
      <c r="M122" s="9">
        <v>3</v>
      </c>
      <c r="N122" s="9">
        <v>3</v>
      </c>
      <c r="O122" s="9">
        <v>2</v>
      </c>
      <c r="P122" s="9">
        <v>2</v>
      </c>
      <c r="Q122" s="9">
        <v>4</v>
      </c>
      <c r="R122" s="9">
        <v>0</v>
      </c>
      <c r="S122" s="9">
        <v>2</v>
      </c>
      <c r="T122" s="9">
        <v>3</v>
      </c>
      <c r="U122" s="9">
        <v>4</v>
      </c>
      <c r="V122" s="9">
        <v>1</v>
      </c>
      <c r="W122" s="9">
        <v>1</v>
      </c>
      <c r="X122" s="9">
        <v>1</v>
      </c>
      <c r="Y122" s="9">
        <v>1</v>
      </c>
      <c r="Z122" s="16">
        <v>0</v>
      </c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</row>
    <row r="123" spans="1:37" s="11" customFormat="1" ht="14.1" customHeight="1" x14ac:dyDescent="0.25">
      <c r="A123" s="50"/>
      <c r="B123" s="17" t="s">
        <v>10</v>
      </c>
      <c r="C123" s="18">
        <f>C122-C121</f>
        <v>0</v>
      </c>
      <c r="D123" s="18">
        <f>D122-D121</f>
        <v>0</v>
      </c>
      <c r="E123" s="18">
        <f>E122-E121</f>
        <v>0</v>
      </c>
      <c r="F123" s="26">
        <f t="shared" si="385"/>
        <v>0</v>
      </c>
      <c r="G123" s="17">
        <f t="shared" ref="G123" si="746">G122-G121</f>
        <v>0</v>
      </c>
      <c r="H123" s="17">
        <f t="shared" ref="H123" si="747">H122-H121</f>
        <v>0</v>
      </c>
      <c r="I123" s="17">
        <f t="shared" ref="I123" si="748">I122-I121</f>
        <v>0</v>
      </c>
      <c r="J123" s="17">
        <f t="shared" ref="J123" si="749">J122-J121</f>
        <v>0</v>
      </c>
      <c r="K123" s="17">
        <f t="shared" ref="K123" si="750">K122-K121</f>
        <v>0</v>
      </c>
      <c r="L123" s="17">
        <f t="shared" ref="L123" si="751">L122-L121</f>
        <v>0</v>
      </c>
      <c r="M123" s="17">
        <f t="shared" ref="M123" si="752">M122-M121</f>
        <v>0</v>
      </c>
      <c r="N123" s="17">
        <f t="shared" ref="N123" si="753">N122-N121</f>
        <v>0</v>
      </c>
      <c r="O123" s="17">
        <f t="shared" ref="O123" si="754">O122-O121</f>
        <v>0</v>
      </c>
      <c r="P123" s="17">
        <f t="shared" ref="P123" si="755">P122-P121</f>
        <v>0</v>
      </c>
      <c r="Q123" s="17">
        <f t="shared" ref="Q123" si="756">Q122-Q121</f>
        <v>0</v>
      </c>
      <c r="R123" s="17">
        <f t="shared" ref="R123" si="757">R122-R121</f>
        <v>0</v>
      </c>
      <c r="S123" s="17">
        <f t="shared" ref="S123" si="758">S122-S121</f>
        <v>0</v>
      </c>
      <c r="T123" s="17">
        <f t="shared" ref="T123" si="759">T122-T121</f>
        <v>0</v>
      </c>
      <c r="U123" s="17">
        <f t="shared" ref="U123" si="760">U122-U121</f>
        <v>0</v>
      </c>
      <c r="V123" s="17">
        <f t="shared" ref="V123" si="761">V122-V121</f>
        <v>0</v>
      </c>
      <c r="W123" s="17">
        <f t="shared" ref="W123" si="762">W122-W121</f>
        <v>0</v>
      </c>
      <c r="X123" s="17">
        <f t="shared" ref="X123" si="763">X122-X121</f>
        <v>0</v>
      </c>
      <c r="Y123" s="17">
        <f t="shared" ref="Y123" si="764">Y122-Y121</f>
        <v>0</v>
      </c>
      <c r="Z123" s="19">
        <f t="shared" ref="Z123" si="765">Z122-Z121</f>
        <v>0</v>
      </c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</row>
    <row r="124" spans="1:37" s="8" customFormat="1" ht="14.1" customHeight="1" x14ac:dyDescent="0.25">
      <c r="A124" s="48" t="s">
        <v>179</v>
      </c>
      <c r="B124" s="12" t="s">
        <v>138</v>
      </c>
      <c r="C124" s="13">
        <v>13</v>
      </c>
      <c r="D124" s="13">
        <v>4</v>
      </c>
      <c r="E124" s="13">
        <v>3</v>
      </c>
      <c r="F124" s="24">
        <f t="shared" si="385"/>
        <v>39</v>
      </c>
      <c r="G124" s="12">
        <v>1</v>
      </c>
      <c r="H124" s="12">
        <v>0</v>
      </c>
      <c r="I124" s="12">
        <v>0</v>
      </c>
      <c r="J124" s="12">
        <v>6</v>
      </c>
      <c r="K124" s="12">
        <v>4</v>
      </c>
      <c r="L124" s="12">
        <v>4</v>
      </c>
      <c r="M124" s="12">
        <v>2</v>
      </c>
      <c r="N124" s="12">
        <v>2</v>
      </c>
      <c r="O124" s="12">
        <v>2</v>
      </c>
      <c r="P124" s="12">
        <v>2</v>
      </c>
      <c r="Q124" s="12">
        <v>5</v>
      </c>
      <c r="R124" s="12">
        <v>0</v>
      </c>
      <c r="S124" s="12">
        <v>2</v>
      </c>
      <c r="T124" s="12">
        <v>2</v>
      </c>
      <c r="U124" s="12">
        <v>3</v>
      </c>
      <c r="V124" s="12">
        <v>1</v>
      </c>
      <c r="W124" s="12">
        <v>1</v>
      </c>
      <c r="X124" s="12">
        <v>1</v>
      </c>
      <c r="Y124" s="12">
        <v>1</v>
      </c>
      <c r="Z124" s="14">
        <v>0</v>
      </c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</row>
    <row r="125" spans="1:37" s="8" customFormat="1" ht="14.1" customHeight="1" x14ac:dyDescent="0.25">
      <c r="A125" s="49"/>
      <c r="B125" s="31" t="s">
        <v>139</v>
      </c>
      <c r="C125" s="15">
        <v>12</v>
      </c>
      <c r="D125" s="15">
        <v>4</v>
      </c>
      <c r="E125" s="15">
        <v>3</v>
      </c>
      <c r="F125" s="25">
        <f t="shared" si="385"/>
        <v>39</v>
      </c>
      <c r="G125" s="9">
        <v>1</v>
      </c>
      <c r="H125" s="9">
        <v>0</v>
      </c>
      <c r="I125" s="9">
        <v>0</v>
      </c>
      <c r="J125" s="9">
        <v>6</v>
      </c>
      <c r="K125" s="9">
        <v>4</v>
      </c>
      <c r="L125" s="9">
        <v>4</v>
      </c>
      <c r="M125" s="9">
        <v>2</v>
      </c>
      <c r="N125" s="9">
        <v>2</v>
      </c>
      <c r="O125" s="9">
        <v>2</v>
      </c>
      <c r="P125" s="9">
        <v>2</v>
      </c>
      <c r="Q125" s="9">
        <v>5</v>
      </c>
      <c r="R125" s="9">
        <v>0</v>
      </c>
      <c r="S125" s="9">
        <v>2</v>
      </c>
      <c r="T125" s="9">
        <v>2</v>
      </c>
      <c r="U125" s="9">
        <v>3</v>
      </c>
      <c r="V125" s="9">
        <v>1</v>
      </c>
      <c r="W125" s="9">
        <v>1</v>
      </c>
      <c r="X125" s="9">
        <v>1</v>
      </c>
      <c r="Y125" s="9">
        <v>1</v>
      </c>
      <c r="Z125" s="16">
        <v>0</v>
      </c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</row>
    <row r="126" spans="1:37" s="11" customFormat="1" ht="14.1" customHeight="1" x14ac:dyDescent="0.25">
      <c r="A126" s="50"/>
      <c r="B126" s="17" t="s">
        <v>10</v>
      </c>
      <c r="C126" s="18">
        <f>C125-C124</f>
        <v>-1</v>
      </c>
      <c r="D126" s="18">
        <f>D125-D124</f>
        <v>0</v>
      </c>
      <c r="E126" s="18">
        <f>E125-E124</f>
        <v>0</v>
      </c>
      <c r="F126" s="26">
        <f t="shared" si="385"/>
        <v>0</v>
      </c>
      <c r="G126" s="17">
        <f t="shared" ref="G126" si="766">G125-G124</f>
        <v>0</v>
      </c>
      <c r="H126" s="17">
        <f t="shared" ref="H126" si="767">H125-H124</f>
        <v>0</v>
      </c>
      <c r="I126" s="17">
        <f t="shared" ref="I126" si="768">I125-I124</f>
        <v>0</v>
      </c>
      <c r="J126" s="17">
        <f t="shared" ref="J126" si="769">J125-J124</f>
        <v>0</v>
      </c>
      <c r="K126" s="17">
        <f t="shared" ref="K126" si="770">K125-K124</f>
        <v>0</v>
      </c>
      <c r="L126" s="17">
        <f t="shared" ref="L126" si="771">L125-L124</f>
        <v>0</v>
      </c>
      <c r="M126" s="17">
        <f t="shared" ref="M126" si="772">M125-M124</f>
        <v>0</v>
      </c>
      <c r="N126" s="17">
        <f t="shared" ref="N126" si="773">N125-N124</f>
        <v>0</v>
      </c>
      <c r="O126" s="17">
        <f t="shared" ref="O126" si="774">O125-O124</f>
        <v>0</v>
      </c>
      <c r="P126" s="17">
        <f t="shared" ref="P126" si="775">P125-P124</f>
        <v>0</v>
      </c>
      <c r="Q126" s="17">
        <f t="shared" ref="Q126" si="776">Q125-Q124</f>
        <v>0</v>
      </c>
      <c r="R126" s="17">
        <f t="shared" ref="R126" si="777">R125-R124</f>
        <v>0</v>
      </c>
      <c r="S126" s="17">
        <f t="shared" ref="S126" si="778">S125-S124</f>
        <v>0</v>
      </c>
      <c r="T126" s="17">
        <f t="shared" ref="T126" si="779">T125-T124</f>
        <v>0</v>
      </c>
      <c r="U126" s="17">
        <f t="shared" ref="U126" si="780">U125-U124</f>
        <v>0</v>
      </c>
      <c r="V126" s="17">
        <f t="shared" ref="V126" si="781">V125-V124</f>
        <v>0</v>
      </c>
      <c r="W126" s="17">
        <f t="shared" ref="W126" si="782">W125-W124</f>
        <v>0</v>
      </c>
      <c r="X126" s="17">
        <f t="shared" ref="X126" si="783">X125-X124</f>
        <v>0</v>
      </c>
      <c r="Y126" s="17">
        <f t="shared" ref="Y126" si="784">Y125-Y124</f>
        <v>0</v>
      </c>
      <c r="Z126" s="19">
        <f t="shared" ref="Z126" si="785">Z125-Z124</f>
        <v>0</v>
      </c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</row>
    <row r="127" spans="1:37" s="8" customFormat="1" ht="14.1" customHeight="1" x14ac:dyDescent="0.25">
      <c r="A127" s="48" t="s">
        <v>180</v>
      </c>
      <c r="B127" s="12" t="s">
        <v>138</v>
      </c>
      <c r="C127" s="13">
        <v>10</v>
      </c>
      <c r="D127" s="13">
        <v>5</v>
      </c>
      <c r="E127" s="13">
        <v>4</v>
      </c>
      <c r="F127" s="24">
        <f t="shared" si="385"/>
        <v>36</v>
      </c>
      <c r="G127" s="12">
        <v>2</v>
      </c>
      <c r="H127" s="12">
        <v>0</v>
      </c>
      <c r="I127" s="12">
        <v>1</v>
      </c>
      <c r="J127" s="12">
        <v>5</v>
      </c>
      <c r="K127" s="12">
        <v>4</v>
      </c>
      <c r="L127" s="12">
        <v>4</v>
      </c>
      <c r="M127" s="12">
        <v>2</v>
      </c>
      <c r="N127" s="12">
        <v>2</v>
      </c>
      <c r="O127" s="12">
        <v>2</v>
      </c>
      <c r="P127" s="12">
        <v>1</v>
      </c>
      <c r="Q127" s="12">
        <v>4</v>
      </c>
      <c r="R127" s="12">
        <v>0</v>
      </c>
      <c r="S127" s="12">
        <v>1</v>
      </c>
      <c r="T127" s="12">
        <v>2</v>
      </c>
      <c r="U127" s="12">
        <v>2</v>
      </c>
      <c r="V127" s="12">
        <v>1</v>
      </c>
      <c r="W127" s="12">
        <v>1</v>
      </c>
      <c r="X127" s="12">
        <v>1</v>
      </c>
      <c r="Y127" s="12">
        <v>1</v>
      </c>
      <c r="Z127" s="14">
        <v>0</v>
      </c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</row>
    <row r="128" spans="1:37" s="8" customFormat="1" ht="14.1" customHeight="1" x14ac:dyDescent="0.25">
      <c r="A128" s="49"/>
      <c r="B128" s="31" t="s">
        <v>139</v>
      </c>
      <c r="C128" s="15">
        <v>12</v>
      </c>
      <c r="D128" s="15">
        <v>4</v>
      </c>
      <c r="E128" s="15">
        <v>4</v>
      </c>
      <c r="F128" s="25">
        <f t="shared" si="385"/>
        <v>36</v>
      </c>
      <c r="G128" s="9">
        <v>2</v>
      </c>
      <c r="H128" s="9">
        <v>0</v>
      </c>
      <c r="I128" s="9">
        <v>1</v>
      </c>
      <c r="J128" s="9">
        <v>5</v>
      </c>
      <c r="K128" s="9">
        <v>4</v>
      </c>
      <c r="L128" s="9">
        <v>4</v>
      </c>
      <c r="M128" s="9">
        <v>2</v>
      </c>
      <c r="N128" s="9">
        <v>2</v>
      </c>
      <c r="O128" s="9">
        <v>2</v>
      </c>
      <c r="P128" s="9">
        <v>1</v>
      </c>
      <c r="Q128" s="9">
        <v>4</v>
      </c>
      <c r="R128" s="9">
        <v>0</v>
      </c>
      <c r="S128" s="9">
        <v>1</v>
      </c>
      <c r="T128" s="9">
        <v>2</v>
      </c>
      <c r="U128" s="9">
        <v>2</v>
      </c>
      <c r="V128" s="9">
        <v>1</v>
      </c>
      <c r="W128" s="9">
        <v>1</v>
      </c>
      <c r="X128" s="9">
        <v>1</v>
      </c>
      <c r="Y128" s="9">
        <v>1</v>
      </c>
      <c r="Z128" s="16">
        <v>0</v>
      </c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</row>
    <row r="129" spans="1:37" s="11" customFormat="1" ht="14.1" customHeight="1" x14ac:dyDescent="0.25">
      <c r="A129" s="50"/>
      <c r="B129" s="17" t="s">
        <v>10</v>
      </c>
      <c r="C129" s="18">
        <f>C128-C127</f>
        <v>2</v>
      </c>
      <c r="D129" s="18">
        <f>D128-D127</f>
        <v>-1</v>
      </c>
      <c r="E129" s="18">
        <f>E128-E127</f>
        <v>0</v>
      </c>
      <c r="F129" s="26">
        <f t="shared" si="385"/>
        <v>0</v>
      </c>
      <c r="G129" s="17">
        <f t="shared" ref="G129" si="786">G128-G127</f>
        <v>0</v>
      </c>
      <c r="H129" s="17">
        <f t="shared" ref="H129" si="787">H128-H127</f>
        <v>0</v>
      </c>
      <c r="I129" s="17">
        <f t="shared" ref="I129" si="788">I128-I127</f>
        <v>0</v>
      </c>
      <c r="J129" s="17">
        <f t="shared" ref="J129" si="789">J128-J127</f>
        <v>0</v>
      </c>
      <c r="K129" s="17">
        <f t="shared" ref="K129" si="790">K128-K127</f>
        <v>0</v>
      </c>
      <c r="L129" s="17">
        <f t="shared" ref="L129" si="791">L128-L127</f>
        <v>0</v>
      </c>
      <c r="M129" s="17">
        <f t="shared" ref="M129" si="792">M128-M127</f>
        <v>0</v>
      </c>
      <c r="N129" s="17">
        <f t="shared" ref="N129" si="793">N128-N127</f>
        <v>0</v>
      </c>
      <c r="O129" s="17">
        <f t="shared" ref="O129" si="794">O128-O127</f>
        <v>0</v>
      </c>
      <c r="P129" s="17">
        <f t="shared" ref="P129" si="795">P128-P127</f>
        <v>0</v>
      </c>
      <c r="Q129" s="17">
        <f t="shared" ref="Q129" si="796">Q128-Q127</f>
        <v>0</v>
      </c>
      <c r="R129" s="17">
        <f t="shared" ref="R129" si="797">R128-R127</f>
        <v>0</v>
      </c>
      <c r="S129" s="17">
        <f t="shared" ref="S129" si="798">S128-S127</f>
        <v>0</v>
      </c>
      <c r="T129" s="17">
        <f t="shared" ref="T129" si="799">T128-T127</f>
        <v>0</v>
      </c>
      <c r="U129" s="17">
        <f t="shared" ref="U129" si="800">U128-U127</f>
        <v>0</v>
      </c>
      <c r="V129" s="17">
        <f t="shared" ref="V129" si="801">V128-V127</f>
        <v>0</v>
      </c>
      <c r="W129" s="17">
        <f t="shared" ref="W129" si="802">W128-W127</f>
        <v>0</v>
      </c>
      <c r="X129" s="17">
        <f t="shared" ref="X129" si="803">X128-X127</f>
        <v>0</v>
      </c>
      <c r="Y129" s="17">
        <f t="shared" ref="Y129" si="804">Y128-Y127</f>
        <v>0</v>
      </c>
      <c r="Z129" s="19">
        <f t="shared" ref="Z129" si="805">Z128-Z127</f>
        <v>0</v>
      </c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</row>
    <row r="130" spans="1:37" s="8" customFormat="1" ht="14.1" customHeight="1" x14ac:dyDescent="0.25">
      <c r="A130" s="48" t="s">
        <v>181</v>
      </c>
      <c r="B130" s="12" t="s">
        <v>138</v>
      </c>
      <c r="C130" s="13">
        <v>12</v>
      </c>
      <c r="D130" s="13">
        <v>0</v>
      </c>
      <c r="E130" s="13">
        <v>0</v>
      </c>
      <c r="F130" s="24">
        <f t="shared" si="385"/>
        <v>23</v>
      </c>
      <c r="G130" s="12">
        <v>0</v>
      </c>
      <c r="H130" s="12">
        <v>0</v>
      </c>
      <c r="I130" s="12">
        <v>0</v>
      </c>
      <c r="J130" s="12">
        <v>4</v>
      </c>
      <c r="K130" s="12">
        <v>2</v>
      </c>
      <c r="L130" s="12">
        <v>4</v>
      </c>
      <c r="M130" s="12">
        <v>1</v>
      </c>
      <c r="N130" s="12">
        <v>1</v>
      </c>
      <c r="O130" s="12">
        <v>1</v>
      </c>
      <c r="P130" s="12">
        <v>1</v>
      </c>
      <c r="Q130" s="12">
        <v>2</v>
      </c>
      <c r="R130" s="12">
        <v>0</v>
      </c>
      <c r="S130" s="12">
        <v>1</v>
      </c>
      <c r="T130" s="12">
        <v>1</v>
      </c>
      <c r="U130" s="12">
        <v>2</v>
      </c>
      <c r="V130" s="12">
        <v>0</v>
      </c>
      <c r="W130" s="12">
        <v>1</v>
      </c>
      <c r="X130" s="12">
        <v>1</v>
      </c>
      <c r="Y130" s="12">
        <v>1</v>
      </c>
      <c r="Z130" s="14">
        <v>0</v>
      </c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</row>
    <row r="131" spans="1:37" s="8" customFormat="1" ht="14.1" customHeight="1" x14ac:dyDescent="0.25">
      <c r="A131" s="49"/>
      <c r="B131" s="31" t="s">
        <v>139</v>
      </c>
      <c r="C131" s="15">
        <v>12</v>
      </c>
      <c r="D131" s="15">
        <v>0</v>
      </c>
      <c r="E131" s="15">
        <v>0</v>
      </c>
      <c r="F131" s="25">
        <f t="shared" si="385"/>
        <v>23</v>
      </c>
      <c r="G131" s="9">
        <v>0</v>
      </c>
      <c r="H131" s="9">
        <v>0</v>
      </c>
      <c r="I131" s="9">
        <v>0</v>
      </c>
      <c r="J131" s="9">
        <v>4</v>
      </c>
      <c r="K131" s="9">
        <v>2</v>
      </c>
      <c r="L131" s="9">
        <v>4</v>
      </c>
      <c r="M131" s="9">
        <v>1</v>
      </c>
      <c r="N131" s="9">
        <v>1</v>
      </c>
      <c r="O131" s="9">
        <v>1</v>
      </c>
      <c r="P131" s="9">
        <v>1</v>
      </c>
      <c r="Q131" s="9">
        <v>2</v>
      </c>
      <c r="R131" s="9">
        <v>0</v>
      </c>
      <c r="S131" s="9">
        <v>1</v>
      </c>
      <c r="T131" s="9">
        <v>1</v>
      </c>
      <c r="U131" s="9">
        <v>2</v>
      </c>
      <c r="V131" s="9">
        <v>0</v>
      </c>
      <c r="W131" s="9">
        <v>1</v>
      </c>
      <c r="X131" s="9">
        <v>1</v>
      </c>
      <c r="Y131" s="9">
        <v>1</v>
      </c>
      <c r="Z131" s="16">
        <v>0</v>
      </c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</row>
    <row r="132" spans="1:37" s="11" customFormat="1" ht="14.1" customHeight="1" x14ac:dyDescent="0.25">
      <c r="A132" s="50"/>
      <c r="B132" s="17" t="s">
        <v>10</v>
      </c>
      <c r="C132" s="18">
        <f>C131-C130</f>
        <v>0</v>
      </c>
      <c r="D132" s="18">
        <f>D131-D130</f>
        <v>0</v>
      </c>
      <c r="E132" s="18">
        <f>E131-E130</f>
        <v>0</v>
      </c>
      <c r="F132" s="26">
        <f t="shared" ref="F132:F195" si="806">SUM(G132:Z132)</f>
        <v>0</v>
      </c>
      <c r="G132" s="17">
        <f t="shared" ref="G132" si="807">G131-G130</f>
        <v>0</v>
      </c>
      <c r="H132" s="17">
        <f t="shared" ref="H132" si="808">H131-H130</f>
        <v>0</v>
      </c>
      <c r="I132" s="17">
        <f t="shared" ref="I132" si="809">I131-I130</f>
        <v>0</v>
      </c>
      <c r="J132" s="17">
        <f t="shared" ref="J132" si="810">J131-J130</f>
        <v>0</v>
      </c>
      <c r="K132" s="17">
        <f t="shared" ref="K132" si="811">K131-K130</f>
        <v>0</v>
      </c>
      <c r="L132" s="17">
        <f t="shared" ref="L132" si="812">L131-L130</f>
        <v>0</v>
      </c>
      <c r="M132" s="17">
        <f t="shared" ref="M132" si="813">M131-M130</f>
        <v>0</v>
      </c>
      <c r="N132" s="17">
        <f t="shared" ref="N132" si="814">N131-N130</f>
        <v>0</v>
      </c>
      <c r="O132" s="17">
        <f t="shared" ref="O132" si="815">O131-O130</f>
        <v>0</v>
      </c>
      <c r="P132" s="17">
        <f t="shared" ref="P132" si="816">P131-P130</f>
        <v>0</v>
      </c>
      <c r="Q132" s="17">
        <f t="shared" ref="Q132" si="817">Q131-Q130</f>
        <v>0</v>
      </c>
      <c r="R132" s="17">
        <f t="shared" ref="R132" si="818">R131-R130</f>
        <v>0</v>
      </c>
      <c r="S132" s="17">
        <f t="shared" ref="S132" si="819">S131-S130</f>
        <v>0</v>
      </c>
      <c r="T132" s="17">
        <f t="shared" ref="T132" si="820">T131-T130</f>
        <v>0</v>
      </c>
      <c r="U132" s="17">
        <f t="shared" ref="U132" si="821">U131-U130</f>
        <v>0</v>
      </c>
      <c r="V132" s="17">
        <f t="shared" ref="V132" si="822">V131-V130</f>
        <v>0</v>
      </c>
      <c r="W132" s="17">
        <f t="shared" ref="W132" si="823">W131-W130</f>
        <v>0</v>
      </c>
      <c r="X132" s="17">
        <f t="shared" ref="X132" si="824">X131-X130</f>
        <v>0</v>
      </c>
      <c r="Y132" s="17">
        <f t="shared" ref="Y132" si="825">Y131-Y130</f>
        <v>0</v>
      </c>
      <c r="Z132" s="19">
        <f t="shared" ref="Z132" si="826">Z131-Z130</f>
        <v>0</v>
      </c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</row>
    <row r="133" spans="1:37" s="8" customFormat="1" ht="14.1" customHeight="1" x14ac:dyDescent="0.25">
      <c r="A133" s="48" t="s">
        <v>182</v>
      </c>
      <c r="B133" s="12" t="s">
        <v>138</v>
      </c>
      <c r="C133" s="13">
        <v>15</v>
      </c>
      <c r="D133" s="13">
        <v>5</v>
      </c>
      <c r="E133" s="13">
        <v>14</v>
      </c>
      <c r="F133" s="24">
        <f t="shared" si="806"/>
        <v>43</v>
      </c>
      <c r="G133" s="12">
        <v>1</v>
      </c>
      <c r="H133" s="12">
        <v>1</v>
      </c>
      <c r="I133" s="12">
        <v>0</v>
      </c>
      <c r="J133" s="12">
        <v>6</v>
      </c>
      <c r="K133" s="12">
        <v>4</v>
      </c>
      <c r="L133" s="12">
        <v>6</v>
      </c>
      <c r="M133" s="12">
        <v>3</v>
      </c>
      <c r="N133" s="12">
        <v>2</v>
      </c>
      <c r="O133" s="12">
        <v>2</v>
      </c>
      <c r="P133" s="12">
        <v>2</v>
      </c>
      <c r="Q133" s="12">
        <v>5</v>
      </c>
      <c r="R133" s="12">
        <v>0</v>
      </c>
      <c r="S133" s="12">
        <v>2</v>
      </c>
      <c r="T133" s="12">
        <v>2</v>
      </c>
      <c r="U133" s="12">
        <v>3</v>
      </c>
      <c r="V133" s="12">
        <v>1</v>
      </c>
      <c r="W133" s="12">
        <v>1</v>
      </c>
      <c r="X133" s="12">
        <v>1</v>
      </c>
      <c r="Y133" s="12">
        <v>1</v>
      </c>
      <c r="Z133" s="14">
        <v>0</v>
      </c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</row>
    <row r="134" spans="1:37" s="8" customFormat="1" ht="14.1" customHeight="1" x14ac:dyDescent="0.25">
      <c r="A134" s="49"/>
      <c r="B134" s="31" t="s">
        <v>139</v>
      </c>
      <c r="C134" s="15">
        <v>15</v>
      </c>
      <c r="D134" s="15">
        <v>6</v>
      </c>
      <c r="E134" s="15">
        <v>14</v>
      </c>
      <c r="F134" s="25">
        <f t="shared" si="806"/>
        <v>43</v>
      </c>
      <c r="G134" s="9">
        <v>1</v>
      </c>
      <c r="H134" s="9">
        <v>1</v>
      </c>
      <c r="I134" s="9">
        <v>0</v>
      </c>
      <c r="J134" s="9">
        <v>6</v>
      </c>
      <c r="K134" s="9">
        <v>4</v>
      </c>
      <c r="L134" s="9">
        <v>6</v>
      </c>
      <c r="M134" s="9">
        <v>3</v>
      </c>
      <c r="N134" s="9">
        <v>2</v>
      </c>
      <c r="O134" s="9">
        <v>2</v>
      </c>
      <c r="P134" s="9">
        <v>2</v>
      </c>
      <c r="Q134" s="9">
        <v>5</v>
      </c>
      <c r="R134" s="9">
        <v>0</v>
      </c>
      <c r="S134" s="9">
        <v>2</v>
      </c>
      <c r="T134" s="9">
        <v>2</v>
      </c>
      <c r="U134" s="9">
        <v>3</v>
      </c>
      <c r="V134" s="9">
        <v>1</v>
      </c>
      <c r="W134" s="9">
        <v>1</v>
      </c>
      <c r="X134" s="9">
        <v>1</v>
      </c>
      <c r="Y134" s="9">
        <v>1</v>
      </c>
      <c r="Z134" s="16">
        <v>0</v>
      </c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</row>
    <row r="135" spans="1:37" s="11" customFormat="1" ht="14.1" customHeight="1" x14ac:dyDescent="0.25">
      <c r="A135" s="50"/>
      <c r="B135" s="17" t="s">
        <v>10</v>
      </c>
      <c r="C135" s="18">
        <f>C134-C133</f>
        <v>0</v>
      </c>
      <c r="D135" s="18">
        <f>D134-D133</f>
        <v>1</v>
      </c>
      <c r="E135" s="18">
        <f>E134-E133</f>
        <v>0</v>
      </c>
      <c r="F135" s="26">
        <f t="shared" si="806"/>
        <v>0</v>
      </c>
      <c r="G135" s="17">
        <f t="shared" ref="G135" si="827">G134-G133</f>
        <v>0</v>
      </c>
      <c r="H135" s="17">
        <f t="shared" ref="H135" si="828">H134-H133</f>
        <v>0</v>
      </c>
      <c r="I135" s="17">
        <f t="shared" ref="I135" si="829">I134-I133</f>
        <v>0</v>
      </c>
      <c r="J135" s="17">
        <f t="shared" ref="J135" si="830">J134-J133</f>
        <v>0</v>
      </c>
      <c r="K135" s="17">
        <f t="shared" ref="K135" si="831">K134-K133</f>
        <v>0</v>
      </c>
      <c r="L135" s="17">
        <f t="shared" ref="L135" si="832">L134-L133</f>
        <v>0</v>
      </c>
      <c r="M135" s="17">
        <f t="shared" ref="M135" si="833">M134-M133</f>
        <v>0</v>
      </c>
      <c r="N135" s="17">
        <f t="shared" ref="N135" si="834">N134-N133</f>
        <v>0</v>
      </c>
      <c r="O135" s="17">
        <f t="shared" ref="O135" si="835">O134-O133</f>
        <v>0</v>
      </c>
      <c r="P135" s="17">
        <f t="shared" ref="P135" si="836">P134-P133</f>
        <v>0</v>
      </c>
      <c r="Q135" s="17">
        <f t="shared" ref="Q135" si="837">Q134-Q133</f>
        <v>0</v>
      </c>
      <c r="R135" s="17">
        <f t="shared" ref="R135" si="838">R134-R133</f>
        <v>0</v>
      </c>
      <c r="S135" s="17">
        <f t="shared" ref="S135" si="839">S134-S133</f>
        <v>0</v>
      </c>
      <c r="T135" s="17">
        <f t="shared" ref="T135" si="840">T134-T133</f>
        <v>0</v>
      </c>
      <c r="U135" s="17">
        <f t="shared" ref="U135" si="841">U134-U133</f>
        <v>0</v>
      </c>
      <c r="V135" s="17">
        <f t="shared" ref="V135" si="842">V134-V133</f>
        <v>0</v>
      </c>
      <c r="W135" s="17">
        <f t="shared" ref="W135" si="843">W134-W133</f>
        <v>0</v>
      </c>
      <c r="X135" s="17">
        <f t="shared" ref="X135" si="844">X134-X133</f>
        <v>0</v>
      </c>
      <c r="Y135" s="17">
        <f t="shared" ref="Y135" si="845">Y134-Y133</f>
        <v>0</v>
      </c>
      <c r="Z135" s="19">
        <f t="shared" ref="Z135" si="846">Z134-Z133</f>
        <v>0</v>
      </c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</row>
    <row r="136" spans="1:37" s="8" customFormat="1" ht="14.1" customHeight="1" x14ac:dyDescent="0.25">
      <c r="A136" s="48" t="s">
        <v>183</v>
      </c>
      <c r="B136" s="12" t="s">
        <v>138</v>
      </c>
      <c r="C136" s="13">
        <v>15</v>
      </c>
      <c r="D136" s="13">
        <v>4</v>
      </c>
      <c r="E136" s="13">
        <v>0</v>
      </c>
      <c r="F136" s="24">
        <f t="shared" si="806"/>
        <v>45</v>
      </c>
      <c r="G136" s="12">
        <v>1</v>
      </c>
      <c r="H136" s="12">
        <v>0</v>
      </c>
      <c r="I136" s="12">
        <v>1</v>
      </c>
      <c r="J136" s="12">
        <v>6</v>
      </c>
      <c r="K136" s="12">
        <v>4</v>
      </c>
      <c r="L136" s="12">
        <v>6</v>
      </c>
      <c r="M136" s="12">
        <v>2</v>
      </c>
      <c r="N136" s="12">
        <v>3</v>
      </c>
      <c r="O136" s="12">
        <v>2</v>
      </c>
      <c r="P136" s="12">
        <v>1</v>
      </c>
      <c r="Q136" s="12">
        <v>6</v>
      </c>
      <c r="R136" s="12">
        <v>3</v>
      </c>
      <c r="S136" s="12">
        <v>2</v>
      </c>
      <c r="T136" s="12">
        <v>2</v>
      </c>
      <c r="U136" s="12">
        <v>2</v>
      </c>
      <c r="V136" s="12">
        <v>1</v>
      </c>
      <c r="W136" s="12">
        <v>1</v>
      </c>
      <c r="X136" s="12">
        <v>1</v>
      </c>
      <c r="Y136" s="12">
        <v>1</v>
      </c>
      <c r="Z136" s="14">
        <v>0</v>
      </c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</row>
    <row r="137" spans="1:37" s="8" customFormat="1" ht="14.1" customHeight="1" x14ac:dyDescent="0.25">
      <c r="A137" s="49"/>
      <c r="B137" s="31" t="s">
        <v>139</v>
      </c>
      <c r="C137" s="15">
        <v>14</v>
      </c>
      <c r="D137" s="15">
        <v>5</v>
      </c>
      <c r="E137" s="15">
        <v>0</v>
      </c>
      <c r="F137" s="25">
        <f t="shared" si="806"/>
        <v>45</v>
      </c>
      <c r="G137" s="9">
        <v>1</v>
      </c>
      <c r="H137" s="9">
        <v>0</v>
      </c>
      <c r="I137" s="9">
        <v>1</v>
      </c>
      <c r="J137" s="9">
        <v>6</v>
      </c>
      <c r="K137" s="9">
        <v>4</v>
      </c>
      <c r="L137" s="9">
        <v>6</v>
      </c>
      <c r="M137" s="9">
        <v>2</v>
      </c>
      <c r="N137" s="9">
        <v>3</v>
      </c>
      <c r="O137" s="9">
        <v>2</v>
      </c>
      <c r="P137" s="9">
        <v>1</v>
      </c>
      <c r="Q137" s="9">
        <v>6</v>
      </c>
      <c r="R137" s="9">
        <v>3</v>
      </c>
      <c r="S137" s="9">
        <v>2</v>
      </c>
      <c r="T137" s="9">
        <v>2</v>
      </c>
      <c r="U137" s="9">
        <v>2</v>
      </c>
      <c r="V137" s="9">
        <v>1</v>
      </c>
      <c r="W137" s="9">
        <v>1</v>
      </c>
      <c r="X137" s="9">
        <v>1</v>
      </c>
      <c r="Y137" s="9">
        <v>1</v>
      </c>
      <c r="Z137" s="16">
        <v>0</v>
      </c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</row>
    <row r="138" spans="1:37" s="11" customFormat="1" ht="14.1" customHeight="1" x14ac:dyDescent="0.25">
      <c r="A138" s="50"/>
      <c r="B138" s="17" t="s">
        <v>10</v>
      </c>
      <c r="C138" s="18">
        <f>C137-C136</f>
        <v>-1</v>
      </c>
      <c r="D138" s="18">
        <f>D137-D136</f>
        <v>1</v>
      </c>
      <c r="E138" s="18">
        <f>E137-E136</f>
        <v>0</v>
      </c>
      <c r="F138" s="26">
        <f t="shared" si="806"/>
        <v>0</v>
      </c>
      <c r="G138" s="17">
        <f t="shared" ref="G138" si="847">G137-G136</f>
        <v>0</v>
      </c>
      <c r="H138" s="17">
        <f t="shared" ref="H138" si="848">H137-H136</f>
        <v>0</v>
      </c>
      <c r="I138" s="17">
        <f t="shared" ref="I138" si="849">I137-I136</f>
        <v>0</v>
      </c>
      <c r="J138" s="17">
        <f t="shared" ref="J138" si="850">J137-J136</f>
        <v>0</v>
      </c>
      <c r="K138" s="17">
        <f t="shared" ref="K138" si="851">K137-K136</f>
        <v>0</v>
      </c>
      <c r="L138" s="17">
        <f t="shared" ref="L138" si="852">L137-L136</f>
        <v>0</v>
      </c>
      <c r="M138" s="17">
        <f t="shared" ref="M138" si="853">M137-M136</f>
        <v>0</v>
      </c>
      <c r="N138" s="17">
        <f t="shared" ref="N138" si="854">N137-N136</f>
        <v>0</v>
      </c>
      <c r="O138" s="17">
        <f t="shared" ref="O138" si="855">O137-O136</f>
        <v>0</v>
      </c>
      <c r="P138" s="17">
        <f t="shared" ref="P138" si="856">P137-P136</f>
        <v>0</v>
      </c>
      <c r="Q138" s="17">
        <f t="shared" ref="Q138" si="857">Q137-Q136</f>
        <v>0</v>
      </c>
      <c r="R138" s="17">
        <f t="shared" ref="R138" si="858">R137-R136</f>
        <v>0</v>
      </c>
      <c r="S138" s="17">
        <f t="shared" ref="S138" si="859">S137-S136</f>
        <v>0</v>
      </c>
      <c r="T138" s="17">
        <f t="shared" ref="T138" si="860">T137-T136</f>
        <v>0</v>
      </c>
      <c r="U138" s="17">
        <f t="shared" ref="U138" si="861">U137-U136</f>
        <v>0</v>
      </c>
      <c r="V138" s="17">
        <f t="shared" ref="V138" si="862">V137-V136</f>
        <v>0</v>
      </c>
      <c r="W138" s="17">
        <f t="shared" ref="W138" si="863">W137-W136</f>
        <v>0</v>
      </c>
      <c r="X138" s="17">
        <f t="shared" ref="X138" si="864">X137-X136</f>
        <v>0</v>
      </c>
      <c r="Y138" s="17">
        <f t="shared" ref="Y138" si="865">Y137-Y136</f>
        <v>0</v>
      </c>
      <c r="Z138" s="19">
        <f t="shared" ref="Z138" si="866">Z137-Z136</f>
        <v>0</v>
      </c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</row>
    <row r="139" spans="1:37" s="8" customFormat="1" ht="14.1" customHeight="1" x14ac:dyDescent="0.25">
      <c r="A139" s="48" t="s">
        <v>184</v>
      </c>
      <c r="B139" s="12" t="s">
        <v>138</v>
      </c>
      <c r="C139" s="13">
        <v>16</v>
      </c>
      <c r="D139" s="13">
        <v>12</v>
      </c>
      <c r="E139" s="13">
        <v>6</v>
      </c>
      <c r="F139" s="24">
        <f t="shared" si="806"/>
        <v>53</v>
      </c>
      <c r="G139" s="12">
        <v>3</v>
      </c>
      <c r="H139" s="12">
        <v>0</v>
      </c>
      <c r="I139" s="12">
        <v>1</v>
      </c>
      <c r="J139" s="12">
        <v>8</v>
      </c>
      <c r="K139" s="12">
        <v>5</v>
      </c>
      <c r="L139" s="12">
        <v>5</v>
      </c>
      <c r="M139" s="12">
        <v>3</v>
      </c>
      <c r="N139" s="12">
        <v>3</v>
      </c>
      <c r="O139" s="12">
        <v>6</v>
      </c>
      <c r="P139" s="12">
        <v>1</v>
      </c>
      <c r="Q139" s="12">
        <v>6</v>
      </c>
      <c r="R139" s="12">
        <v>0</v>
      </c>
      <c r="S139" s="12">
        <v>2</v>
      </c>
      <c r="T139" s="12">
        <v>2</v>
      </c>
      <c r="U139" s="12">
        <v>4</v>
      </c>
      <c r="V139" s="12">
        <v>1</v>
      </c>
      <c r="W139" s="12">
        <v>1</v>
      </c>
      <c r="X139" s="12">
        <v>1</v>
      </c>
      <c r="Y139" s="12">
        <v>1</v>
      </c>
      <c r="Z139" s="14">
        <v>0</v>
      </c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</row>
    <row r="140" spans="1:37" s="8" customFormat="1" ht="14.1" customHeight="1" x14ac:dyDescent="0.25">
      <c r="A140" s="49"/>
      <c r="B140" s="31" t="s">
        <v>139</v>
      </c>
      <c r="C140" s="15">
        <v>14</v>
      </c>
      <c r="D140" s="15">
        <v>10</v>
      </c>
      <c r="E140" s="15">
        <v>6</v>
      </c>
      <c r="F140" s="25">
        <f t="shared" si="806"/>
        <v>53</v>
      </c>
      <c r="G140" s="9">
        <v>3</v>
      </c>
      <c r="H140" s="9">
        <v>0</v>
      </c>
      <c r="I140" s="9">
        <v>1</v>
      </c>
      <c r="J140" s="9">
        <v>8</v>
      </c>
      <c r="K140" s="9">
        <v>5</v>
      </c>
      <c r="L140" s="9">
        <v>5</v>
      </c>
      <c r="M140" s="9">
        <v>3</v>
      </c>
      <c r="N140" s="9">
        <v>3</v>
      </c>
      <c r="O140" s="9">
        <v>6</v>
      </c>
      <c r="P140" s="9">
        <v>1</v>
      </c>
      <c r="Q140" s="9">
        <v>6</v>
      </c>
      <c r="R140" s="9">
        <v>0</v>
      </c>
      <c r="S140" s="9">
        <v>2</v>
      </c>
      <c r="T140" s="9">
        <v>2</v>
      </c>
      <c r="U140" s="9">
        <v>4</v>
      </c>
      <c r="V140" s="9">
        <v>1</v>
      </c>
      <c r="W140" s="9">
        <v>1</v>
      </c>
      <c r="X140" s="9">
        <v>1</v>
      </c>
      <c r="Y140" s="9">
        <v>1</v>
      </c>
      <c r="Z140" s="16">
        <v>0</v>
      </c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</row>
    <row r="141" spans="1:37" s="11" customFormat="1" ht="14.1" customHeight="1" x14ac:dyDescent="0.25">
      <c r="A141" s="50"/>
      <c r="B141" s="17" t="s">
        <v>10</v>
      </c>
      <c r="C141" s="18">
        <f>C140-C139</f>
        <v>-2</v>
      </c>
      <c r="D141" s="18">
        <f>D140-D139</f>
        <v>-2</v>
      </c>
      <c r="E141" s="18">
        <f>E140-E139</f>
        <v>0</v>
      </c>
      <c r="F141" s="26">
        <f t="shared" si="806"/>
        <v>0</v>
      </c>
      <c r="G141" s="17">
        <f t="shared" ref="G141" si="867">G140-G139</f>
        <v>0</v>
      </c>
      <c r="H141" s="17">
        <f t="shared" ref="H141" si="868">H140-H139</f>
        <v>0</v>
      </c>
      <c r="I141" s="17">
        <f t="shared" ref="I141" si="869">I140-I139</f>
        <v>0</v>
      </c>
      <c r="J141" s="17">
        <f t="shared" ref="J141" si="870">J140-J139</f>
        <v>0</v>
      </c>
      <c r="K141" s="17">
        <f t="shared" ref="K141" si="871">K140-K139</f>
        <v>0</v>
      </c>
      <c r="L141" s="17">
        <f t="shared" ref="L141" si="872">L140-L139</f>
        <v>0</v>
      </c>
      <c r="M141" s="17">
        <f t="shared" ref="M141" si="873">M140-M139</f>
        <v>0</v>
      </c>
      <c r="N141" s="17">
        <f t="shared" ref="N141" si="874">N140-N139</f>
        <v>0</v>
      </c>
      <c r="O141" s="17">
        <f t="shared" ref="O141" si="875">O140-O139</f>
        <v>0</v>
      </c>
      <c r="P141" s="17">
        <f t="shared" ref="P141" si="876">P140-P139</f>
        <v>0</v>
      </c>
      <c r="Q141" s="17">
        <f t="shared" ref="Q141" si="877">Q140-Q139</f>
        <v>0</v>
      </c>
      <c r="R141" s="17">
        <f t="shared" ref="R141" si="878">R140-R139</f>
        <v>0</v>
      </c>
      <c r="S141" s="17">
        <f t="shared" ref="S141" si="879">S140-S139</f>
        <v>0</v>
      </c>
      <c r="T141" s="17">
        <f t="shared" ref="T141" si="880">T140-T139</f>
        <v>0</v>
      </c>
      <c r="U141" s="17">
        <f t="shared" ref="U141" si="881">U140-U139</f>
        <v>0</v>
      </c>
      <c r="V141" s="17">
        <f t="shared" ref="V141" si="882">V140-V139</f>
        <v>0</v>
      </c>
      <c r="W141" s="17">
        <f t="shared" ref="W141" si="883">W140-W139</f>
        <v>0</v>
      </c>
      <c r="X141" s="17">
        <f t="shared" ref="X141" si="884">X140-X139</f>
        <v>0</v>
      </c>
      <c r="Y141" s="17">
        <f t="shared" ref="Y141" si="885">Y140-Y139</f>
        <v>0</v>
      </c>
      <c r="Z141" s="19">
        <f t="shared" ref="Z141" si="886">Z140-Z139</f>
        <v>0</v>
      </c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</row>
    <row r="142" spans="1:37" s="8" customFormat="1" ht="14.1" customHeight="1" x14ac:dyDescent="0.25">
      <c r="A142" s="48" t="s">
        <v>185</v>
      </c>
      <c r="B142" s="12" t="s">
        <v>138</v>
      </c>
      <c r="C142" s="13">
        <v>18</v>
      </c>
      <c r="D142" s="13">
        <v>14</v>
      </c>
      <c r="E142" s="13">
        <v>0</v>
      </c>
      <c r="F142" s="24">
        <f t="shared" si="806"/>
        <v>59</v>
      </c>
      <c r="G142" s="12">
        <v>3</v>
      </c>
      <c r="H142" s="12">
        <v>0</v>
      </c>
      <c r="I142" s="12">
        <v>1</v>
      </c>
      <c r="J142" s="12">
        <v>9</v>
      </c>
      <c r="K142" s="12">
        <v>6</v>
      </c>
      <c r="L142" s="12">
        <v>7</v>
      </c>
      <c r="M142" s="12">
        <v>4</v>
      </c>
      <c r="N142" s="12">
        <v>4</v>
      </c>
      <c r="O142" s="12">
        <v>2</v>
      </c>
      <c r="P142" s="12">
        <v>3</v>
      </c>
      <c r="Q142" s="12">
        <v>8</v>
      </c>
      <c r="R142" s="12">
        <v>0</v>
      </c>
      <c r="S142" s="12">
        <v>2</v>
      </c>
      <c r="T142" s="12">
        <v>3</v>
      </c>
      <c r="U142" s="12">
        <v>2</v>
      </c>
      <c r="V142" s="12">
        <v>2</v>
      </c>
      <c r="W142" s="12">
        <v>1</v>
      </c>
      <c r="X142" s="12">
        <v>1</v>
      </c>
      <c r="Y142" s="12">
        <v>1</v>
      </c>
      <c r="Z142" s="14">
        <v>0</v>
      </c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</row>
    <row r="143" spans="1:37" s="8" customFormat="1" ht="14.1" customHeight="1" x14ac:dyDescent="0.25">
      <c r="A143" s="49"/>
      <c r="B143" s="31" t="s">
        <v>139</v>
      </c>
      <c r="C143" s="15">
        <v>17</v>
      </c>
      <c r="D143" s="15">
        <v>14</v>
      </c>
      <c r="E143" s="15">
        <v>0</v>
      </c>
      <c r="F143" s="25">
        <f t="shared" si="806"/>
        <v>59</v>
      </c>
      <c r="G143" s="9">
        <v>3</v>
      </c>
      <c r="H143" s="9">
        <v>0</v>
      </c>
      <c r="I143" s="9">
        <v>1</v>
      </c>
      <c r="J143" s="9">
        <v>9</v>
      </c>
      <c r="K143" s="9">
        <v>6</v>
      </c>
      <c r="L143" s="9">
        <v>7</v>
      </c>
      <c r="M143" s="9">
        <v>4</v>
      </c>
      <c r="N143" s="9">
        <v>4</v>
      </c>
      <c r="O143" s="9">
        <v>2</v>
      </c>
      <c r="P143" s="9">
        <v>3</v>
      </c>
      <c r="Q143" s="9">
        <v>8</v>
      </c>
      <c r="R143" s="9">
        <v>0</v>
      </c>
      <c r="S143" s="9">
        <v>2</v>
      </c>
      <c r="T143" s="9">
        <v>3</v>
      </c>
      <c r="U143" s="9">
        <v>2</v>
      </c>
      <c r="V143" s="9">
        <v>2</v>
      </c>
      <c r="W143" s="9">
        <v>1</v>
      </c>
      <c r="X143" s="9">
        <v>1</v>
      </c>
      <c r="Y143" s="9">
        <v>1</v>
      </c>
      <c r="Z143" s="16">
        <v>0</v>
      </c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</row>
    <row r="144" spans="1:37" s="11" customFormat="1" ht="14.1" customHeight="1" x14ac:dyDescent="0.25">
      <c r="A144" s="50"/>
      <c r="B144" s="17" t="s">
        <v>10</v>
      </c>
      <c r="C144" s="18">
        <f>C143-C142</f>
        <v>-1</v>
      </c>
      <c r="D144" s="18">
        <f>D143-D142</f>
        <v>0</v>
      </c>
      <c r="E144" s="18">
        <f>E143-E142</f>
        <v>0</v>
      </c>
      <c r="F144" s="26">
        <f t="shared" si="806"/>
        <v>0</v>
      </c>
      <c r="G144" s="17">
        <f t="shared" ref="G144" si="887">G143-G142</f>
        <v>0</v>
      </c>
      <c r="H144" s="17">
        <f t="shared" ref="H144" si="888">H143-H142</f>
        <v>0</v>
      </c>
      <c r="I144" s="17">
        <f t="shared" ref="I144" si="889">I143-I142</f>
        <v>0</v>
      </c>
      <c r="J144" s="17">
        <f t="shared" ref="J144" si="890">J143-J142</f>
        <v>0</v>
      </c>
      <c r="K144" s="17">
        <f t="shared" ref="K144" si="891">K143-K142</f>
        <v>0</v>
      </c>
      <c r="L144" s="17">
        <f t="shared" ref="L144" si="892">L143-L142</f>
        <v>0</v>
      </c>
      <c r="M144" s="17">
        <f t="shared" ref="M144" si="893">M143-M142</f>
        <v>0</v>
      </c>
      <c r="N144" s="17">
        <f t="shared" ref="N144" si="894">N143-N142</f>
        <v>0</v>
      </c>
      <c r="O144" s="17">
        <f t="shared" ref="O144" si="895">O143-O142</f>
        <v>0</v>
      </c>
      <c r="P144" s="17">
        <f t="shared" ref="P144" si="896">P143-P142</f>
        <v>0</v>
      </c>
      <c r="Q144" s="17">
        <f t="shared" ref="Q144" si="897">Q143-Q142</f>
        <v>0</v>
      </c>
      <c r="R144" s="17">
        <f t="shared" ref="R144" si="898">R143-R142</f>
        <v>0</v>
      </c>
      <c r="S144" s="17">
        <f t="shared" ref="S144" si="899">S143-S142</f>
        <v>0</v>
      </c>
      <c r="T144" s="17">
        <f t="shared" ref="T144" si="900">T143-T142</f>
        <v>0</v>
      </c>
      <c r="U144" s="17">
        <f t="shared" ref="U144" si="901">U143-U142</f>
        <v>0</v>
      </c>
      <c r="V144" s="17">
        <f t="shared" ref="V144" si="902">V143-V142</f>
        <v>0</v>
      </c>
      <c r="W144" s="17">
        <f t="shared" ref="W144" si="903">W143-W142</f>
        <v>0</v>
      </c>
      <c r="X144" s="17">
        <f t="shared" ref="X144" si="904">X143-X142</f>
        <v>0</v>
      </c>
      <c r="Y144" s="17">
        <f t="shared" ref="Y144" si="905">Y143-Y142</f>
        <v>0</v>
      </c>
      <c r="Z144" s="19">
        <f t="shared" ref="Z144" si="906">Z143-Z142</f>
        <v>0</v>
      </c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</row>
    <row r="145" spans="1:37" s="8" customFormat="1" ht="14.1" customHeight="1" x14ac:dyDescent="0.25">
      <c r="A145" s="48" t="s">
        <v>186</v>
      </c>
      <c r="B145" s="12" t="s">
        <v>138</v>
      </c>
      <c r="C145" s="13">
        <v>16</v>
      </c>
      <c r="D145" s="13">
        <v>5</v>
      </c>
      <c r="E145" s="13">
        <v>30</v>
      </c>
      <c r="F145" s="24">
        <f t="shared" si="806"/>
        <v>49</v>
      </c>
      <c r="G145" s="12">
        <v>2</v>
      </c>
      <c r="H145" s="12">
        <v>0</v>
      </c>
      <c r="I145" s="12">
        <v>1</v>
      </c>
      <c r="J145" s="12">
        <v>7</v>
      </c>
      <c r="K145" s="12">
        <v>5</v>
      </c>
      <c r="L145" s="12">
        <v>7</v>
      </c>
      <c r="M145" s="12">
        <v>3</v>
      </c>
      <c r="N145" s="12">
        <v>3</v>
      </c>
      <c r="O145" s="12">
        <v>2</v>
      </c>
      <c r="P145" s="12">
        <v>1</v>
      </c>
      <c r="Q145" s="12">
        <v>6</v>
      </c>
      <c r="R145" s="12">
        <v>0</v>
      </c>
      <c r="S145" s="12">
        <v>2</v>
      </c>
      <c r="T145" s="12">
        <v>3</v>
      </c>
      <c r="U145" s="12">
        <v>3</v>
      </c>
      <c r="V145" s="12">
        <v>1</v>
      </c>
      <c r="W145" s="12">
        <v>1</v>
      </c>
      <c r="X145" s="12">
        <v>1</v>
      </c>
      <c r="Y145" s="12">
        <v>1</v>
      </c>
      <c r="Z145" s="14">
        <v>0</v>
      </c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</row>
    <row r="146" spans="1:37" s="8" customFormat="1" ht="14.1" customHeight="1" x14ac:dyDescent="0.25">
      <c r="A146" s="49"/>
      <c r="B146" s="31" t="s">
        <v>139</v>
      </c>
      <c r="C146" s="15">
        <v>14</v>
      </c>
      <c r="D146" s="15">
        <v>5</v>
      </c>
      <c r="E146" s="15">
        <v>30</v>
      </c>
      <c r="F146" s="25">
        <f t="shared" si="806"/>
        <v>49</v>
      </c>
      <c r="G146" s="9">
        <v>2</v>
      </c>
      <c r="H146" s="9">
        <v>0</v>
      </c>
      <c r="I146" s="9">
        <v>1</v>
      </c>
      <c r="J146" s="9">
        <v>7</v>
      </c>
      <c r="K146" s="9">
        <v>5</v>
      </c>
      <c r="L146" s="9">
        <v>7</v>
      </c>
      <c r="M146" s="9">
        <v>3</v>
      </c>
      <c r="N146" s="9">
        <v>3</v>
      </c>
      <c r="O146" s="9">
        <v>2</v>
      </c>
      <c r="P146" s="9">
        <v>1</v>
      </c>
      <c r="Q146" s="9">
        <v>6</v>
      </c>
      <c r="R146" s="9">
        <v>0</v>
      </c>
      <c r="S146" s="9">
        <v>2</v>
      </c>
      <c r="T146" s="9">
        <v>3</v>
      </c>
      <c r="U146" s="9">
        <v>3</v>
      </c>
      <c r="V146" s="9">
        <v>1</v>
      </c>
      <c r="W146" s="9">
        <v>1</v>
      </c>
      <c r="X146" s="9">
        <v>1</v>
      </c>
      <c r="Y146" s="9">
        <v>1</v>
      </c>
      <c r="Z146" s="16">
        <v>0</v>
      </c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</row>
    <row r="147" spans="1:37" s="11" customFormat="1" ht="14.1" customHeight="1" x14ac:dyDescent="0.25">
      <c r="A147" s="50"/>
      <c r="B147" s="17" t="s">
        <v>10</v>
      </c>
      <c r="C147" s="18">
        <f>C146-C145</f>
        <v>-2</v>
      </c>
      <c r="D147" s="18">
        <f>D146-D145</f>
        <v>0</v>
      </c>
      <c r="E147" s="18">
        <f>E146-E145</f>
        <v>0</v>
      </c>
      <c r="F147" s="26">
        <f t="shared" si="806"/>
        <v>0</v>
      </c>
      <c r="G147" s="17">
        <f t="shared" ref="G147" si="907">G146-G145</f>
        <v>0</v>
      </c>
      <c r="H147" s="17">
        <f t="shared" ref="H147" si="908">H146-H145</f>
        <v>0</v>
      </c>
      <c r="I147" s="17">
        <f t="shared" ref="I147" si="909">I146-I145</f>
        <v>0</v>
      </c>
      <c r="J147" s="17">
        <f t="shared" ref="J147" si="910">J146-J145</f>
        <v>0</v>
      </c>
      <c r="K147" s="17">
        <f t="shared" ref="K147" si="911">K146-K145</f>
        <v>0</v>
      </c>
      <c r="L147" s="17">
        <f t="shared" ref="L147" si="912">L146-L145</f>
        <v>0</v>
      </c>
      <c r="M147" s="17">
        <f t="shared" ref="M147" si="913">M146-M145</f>
        <v>0</v>
      </c>
      <c r="N147" s="17">
        <f t="shared" ref="N147" si="914">N146-N145</f>
        <v>0</v>
      </c>
      <c r="O147" s="17">
        <f t="shared" ref="O147" si="915">O146-O145</f>
        <v>0</v>
      </c>
      <c r="P147" s="17">
        <f t="shared" ref="P147" si="916">P146-P145</f>
        <v>0</v>
      </c>
      <c r="Q147" s="17">
        <f t="shared" ref="Q147" si="917">Q146-Q145</f>
        <v>0</v>
      </c>
      <c r="R147" s="17">
        <f t="shared" ref="R147" si="918">R146-R145</f>
        <v>0</v>
      </c>
      <c r="S147" s="17">
        <f t="shared" ref="S147" si="919">S146-S145</f>
        <v>0</v>
      </c>
      <c r="T147" s="17">
        <f t="shared" ref="T147" si="920">T146-T145</f>
        <v>0</v>
      </c>
      <c r="U147" s="17">
        <f t="shared" ref="U147" si="921">U146-U145</f>
        <v>0</v>
      </c>
      <c r="V147" s="17">
        <f t="shared" ref="V147" si="922">V146-V145</f>
        <v>0</v>
      </c>
      <c r="W147" s="17">
        <f t="shared" ref="W147" si="923">W146-W145</f>
        <v>0</v>
      </c>
      <c r="X147" s="17">
        <f t="shared" ref="X147" si="924">X146-X145</f>
        <v>0</v>
      </c>
      <c r="Y147" s="17">
        <f t="shared" ref="Y147" si="925">Y146-Y145</f>
        <v>0</v>
      </c>
      <c r="Z147" s="19">
        <f t="shared" ref="Z147" si="926">Z146-Z145</f>
        <v>0</v>
      </c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</row>
    <row r="148" spans="1:37" s="8" customFormat="1" ht="14.1" customHeight="1" x14ac:dyDescent="0.25">
      <c r="A148" s="48" t="s">
        <v>187</v>
      </c>
      <c r="B148" s="12" t="s">
        <v>138</v>
      </c>
      <c r="C148" s="13">
        <v>14</v>
      </c>
      <c r="D148" s="13">
        <v>6</v>
      </c>
      <c r="E148" s="13">
        <v>20</v>
      </c>
      <c r="F148" s="24">
        <f t="shared" si="806"/>
        <v>44</v>
      </c>
      <c r="G148" s="12">
        <v>1</v>
      </c>
      <c r="H148" s="12">
        <v>0</v>
      </c>
      <c r="I148" s="12">
        <v>1</v>
      </c>
      <c r="J148" s="12">
        <v>7</v>
      </c>
      <c r="K148" s="12">
        <v>4</v>
      </c>
      <c r="L148" s="12">
        <v>6</v>
      </c>
      <c r="M148" s="12">
        <v>3</v>
      </c>
      <c r="N148" s="12">
        <v>2</v>
      </c>
      <c r="O148" s="12">
        <v>2</v>
      </c>
      <c r="P148" s="12">
        <v>1</v>
      </c>
      <c r="Q148" s="12">
        <v>6</v>
      </c>
      <c r="R148" s="12">
        <v>0</v>
      </c>
      <c r="S148" s="12">
        <v>1</v>
      </c>
      <c r="T148" s="12">
        <v>2</v>
      </c>
      <c r="U148" s="12">
        <v>4</v>
      </c>
      <c r="V148" s="12">
        <v>1</v>
      </c>
      <c r="W148" s="12">
        <v>1</v>
      </c>
      <c r="X148" s="12">
        <v>1</v>
      </c>
      <c r="Y148" s="12">
        <v>1</v>
      </c>
      <c r="Z148" s="14">
        <v>0</v>
      </c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</row>
    <row r="149" spans="1:37" s="8" customFormat="1" ht="14.1" customHeight="1" x14ac:dyDescent="0.25">
      <c r="A149" s="49"/>
      <c r="B149" s="31" t="s">
        <v>139</v>
      </c>
      <c r="C149" s="15">
        <v>15</v>
      </c>
      <c r="D149" s="15">
        <v>6</v>
      </c>
      <c r="E149" s="15">
        <v>20</v>
      </c>
      <c r="F149" s="25">
        <f t="shared" si="806"/>
        <v>45</v>
      </c>
      <c r="G149" s="9">
        <v>1</v>
      </c>
      <c r="H149" s="9">
        <v>0</v>
      </c>
      <c r="I149" s="9">
        <v>1</v>
      </c>
      <c r="J149" s="9">
        <v>7</v>
      </c>
      <c r="K149" s="9">
        <v>4</v>
      </c>
      <c r="L149" s="9">
        <v>6</v>
      </c>
      <c r="M149" s="9">
        <v>3</v>
      </c>
      <c r="N149" s="9">
        <v>3</v>
      </c>
      <c r="O149" s="9">
        <v>2</v>
      </c>
      <c r="P149" s="9">
        <v>1</v>
      </c>
      <c r="Q149" s="9">
        <v>6</v>
      </c>
      <c r="R149" s="9">
        <v>0</v>
      </c>
      <c r="S149" s="9">
        <v>1</v>
      </c>
      <c r="T149" s="9">
        <v>2</v>
      </c>
      <c r="U149" s="9">
        <v>4</v>
      </c>
      <c r="V149" s="9">
        <v>1</v>
      </c>
      <c r="W149" s="9">
        <v>1</v>
      </c>
      <c r="X149" s="9">
        <v>1</v>
      </c>
      <c r="Y149" s="9">
        <v>1</v>
      </c>
      <c r="Z149" s="16">
        <v>0</v>
      </c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</row>
    <row r="150" spans="1:37" s="11" customFormat="1" ht="14.1" customHeight="1" x14ac:dyDescent="0.25">
      <c r="A150" s="50"/>
      <c r="B150" s="17" t="s">
        <v>10</v>
      </c>
      <c r="C150" s="18">
        <f>C149-C148</f>
        <v>1</v>
      </c>
      <c r="D150" s="18">
        <f>D149-D148</f>
        <v>0</v>
      </c>
      <c r="E150" s="18">
        <f>E149-E148</f>
        <v>0</v>
      </c>
      <c r="F150" s="26">
        <f t="shared" si="806"/>
        <v>1</v>
      </c>
      <c r="G150" s="17">
        <f t="shared" ref="G150" si="927">G149-G148</f>
        <v>0</v>
      </c>
      <c r="H150" s="17">
        <f t="shared" ref="H150" si="928">H149-H148</f>
        <v>0</v>
      </c>
      <c r="I150" s="17">
        <f t="shared" ref="I150" si="929">I149-I148</f>
        <v>0</v>
      </c>
      <c r="J150" s="17">
        <f t="shared" ref="J150" si="930">J149-J148</f>
        <v>0</v>
      </c>
      <c r="K150" s="17">
        <f t="shared" ref="K150" si="931">K149-K148</f>
        <v>0</v>
      </c>
      <c r="L150" s="17">
        <f t="shared" ref="L150" si="932">L149-L148</f>
        <v>0</v>
      </c>
      <c r="M150" s="17">
        <f t="shared" ref="M150" si="933">M149-M148</f>
        <v>0</v>
      </c>
      <c r="N150" s="17">
        <f t="shared" ref="N150" si="934">N149-N148</f>
        <v>1</v>
      </c>
      <c r="O150" s="17">
        <f t="shared" ref="O150" si="935">O149-O148</f>
        <v>0</v>
      </c>
      <c r="P150" s="17">
        <f t="shared" ref="P150" si="936">P149-P148</f>
        <v>0</v>
      </c>
      <c r="Q150" s="17">
        <f t="shared" ref="Q150" si="937">Q149-Q148</f>
        <v>0</v>
      </c>
      <c r="R150" s="17">
        <f t="shared" ref="R150" si="938">R149-R148</f>
        <v>0</v>
      </c>
      <c r="S150" s="17">
        <f t="shared" ref="S150" si="939">S149-S148</f>
        <v>0</v>
      </c>
      <c r="T150" s="17">
        <f t="shared" ref="T150" si="940">T149-T148</f>
        <v>0</v>
      </c>
      <c r="U150" s="17">
        <f t="shared" ref="U150" si="941">U149-U148</f>
        <v>0</v>
      </c>
      <c r="V150" s="17">
        <f t="shared" ref="V150" si="942">V149-V148</f>
        <v>0</v>
      </c>
      <c r="W150" s="17">
        <f t="shared" ref="W150" si="943">W149-W148</f>
        <v>0</v>
      </c>
      <c r="X150" s="17">
        <f t="shared" ref="X150" si="944">X149-X148</f>
        <v>0</v>
      </c>
      <c r="Y150" s="17">
        <f t="shared" ref="Y150" si="945">Y149-Y148</f>
        <v>0</v>
      </c>
      <c r="Z150" s="19">
        <f t="shared" ref="Z150" si="946">Z149-Z148</f>
        <v>0</v>
      </c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</row>
    <row r="151" spans="1:37" s="8" customFormat="1" ht="14.1" customHeight="1" x14ac:dyDescent="0.25">
      <c r="A151" s="48" t="s">
        <v>188</v>
      </c>
      <c r="B151" s="12" t="s">
        <v>138</v>
      </c>
      <c r="C151" s="13">
        <v>0</v>
      </c>
      <c r="D151" s="13">
        <v>0</v>
      </c>
      <c r="E151" s="13">
        <v>5</v>
      </c>
      <c r="F151" s="24">
        <f t="shared" si="806"/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4">
        <v>0</v>
      </c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</row>
    <row r="152" spans="1:37" s="8" customFormat="1" ht="14.1" customHeight="1" x14ac:dyDescent="0.25">
      <c r="A152" s="49"/>
      <c r="B152" s="31" t="s">
        <v>139</v>
      </c>
      <c r="C152" s="15">
        <v>0</v>
      </c>
      <c r="D152" s="15">
        <v>0</v>
      </c>
      <c r="E152" s="15">
        <v>5</v>
      </c>
      <c r="F152" s="25">
        <f t="shared" si="806"/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16">
        <v>0</v>
      </c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</row>
    <row r="153" spans="1:37" s="11" customFormat="1" ht="14.1" customHeight="1" x14ac:dyDescent="0.25">
      <c r="A153" s="50"/>
      <c r="B153" s="17" t="s">
        <v>10</v>
      </c>
      <c r="C153" s="18">
        <f>C152-C151</f>
        <v>0</v>
      </c>
      <c r="D153" s="18">
        <f>D152-D151</f>
        <v>0</v>
      </c>
      <c r="E153" s="18">
        <f>E152-E151</f>
        <v>0</v>
      </c>
      <c r="F153" s="26">
        <f t="shared" si="806"/>
        <v>0</v>
      </c>
      <c r="G153" s="17">
        <f t="shared" ref="G153" si="947">G152-G151</f>
        <v>0</v>
      </c>
      <c r="H153" s="17">
        <f t="shared" ref="H153" si="948">H152-H151</f>
        <v>0</v>
      </c>
      <c r="I153" s="17">
        <f t="shared" ref="I153" si="949">I152-I151</f>
        <v>0</v>
      </c>
      <c r="J153" s="17">
        <f t="shared" ref="J153" si="950">J152-J151</f>
        <v>0</v>
      </c>
      <c r="K153" s="17">
        <f t="shared" ref="K153" si="951">K152-K151</f>
        <v>0</v>
      </c>
      <c r="L153" s="17">
        <f t="shared" ref="L153" si="952">L152-L151</f>
        <v>0</v>
      </c>
      <c r="M153" s="17">
        <f t="shared" ref="M153" si="953">M152-M151</f>
        <v>0</v>
      </c>
      <c r="N153" s="17">
        <f t="shared" ref="N153" si="954">N152-N151</f>
        <v>0</v>
      </c>
      <c r="O153" s="17">
        <f t="shared" ref="O153" si="955">O152-O151</f>
        <v>0</v>
      </c>
      <c r="P153" s="17">
        <f t="shared" ref="P153" si="956">P152-P151</f>
        <v>0</v>
      </c>
      <c r="Q153" s="17">
        <f t="shared" ref="Q153" si="957">Q152-Q151</f>
        <v>0</v>
      </c>
      <c r="R153" s="17">
        <f t="shared" ref="R153" si="958">R152-R151</f>
        <v>0</v>
      </c>
      <c r="S153" s="17">
        <f t="shared" ref="S153" si="959">S152-S151</f>
        <v>0</v>
      </c>
      <c r="T153" s="17">
        <f t="shared" ref="T153" si="960">T152-T151</f>
        <v>0</v>
      </c>
      <c r="U153" s="17">
        <f t="shared" ref="U153" si="961">U152-U151</f>
        <v>0</v>
      </c>
      <c r="V153" s="17">
        <f t="shared" ref="V153" si="962">V152-V151</f>
        <v>0</v>
      </c>
      <c r="W153" s="17">
        <f t="shared" ref="W153" si="963">W152-W151</f>
        <v>0</v>
      </c>
      <c r="X153" s="17">
        <f t="shared" ref="X153" si="964">X152-X151</f>
        <v>0</v>
      </c>
      <c r="Y153" s="17">
        <f t="shared" ref="Y153" si="965">Y152-Y151</f>
        <v>0</v>
      </c>
      <c r="Z153" s="19">
        <f t="shared" ref="Z153" si="966">Z152-Z151</f>
        <v>0</v>
      </c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</row>
    <row r="154" spans="1:37" s="8" customFormat="1" ht="14.1" customHeight="1" x14ac:dyDescent="0.25">
      <c r="A154" s="48" t="s">
        <v>189</v>
      </c>
      <c r="B154" s="12" t="s">
        <v>138</v>
      </c>
      <c r="C154" s="13">
        <v>0</v>
      </c>
      <c r="D154" s="13">
        <v>0</v>
      </c>
      <c r="E154" s="13">
        <v>24</v>
      </c>
      <c r="F154" s="24">
        <f t="shared" si="806"/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0</v>
      </c>
      <c r="Y154" s="12">
        <v>0</v>
      </c>
      <c r="Z154" s="14">
        <v>0</v>
      </c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</row>
    <row r="155" spans="1:37" s="8" customFormat="1" ht="14.1" customHeight="1" x14ac:dyDescent="0.25">
      <c r="A155" s="49"/>
      <c r="B155" s="31" t="s">
        <v>139</v>
      </c>
      <c r="C155" s="15">
        <v>0</v>
      </c>
      <c r="D155" s="15">
        <v>0</v>
      </c>
      <c r="E155" s="15">
        <v>24</v>
      </c>
      <c r="F155" s="25">
        <f t="shared" si="806"/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16">
        <v>0</v>
      </c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</row>
    <row r="156" spans="1:37" s="11" customFormat="1" ht="14.1" customHeight="1" x14ac:dyDescent="0.25">
      <c r="A156" s="50"/>
      <c r="B156" s="17" t="s">
        <v>10</v>
      </c>
      <c r="C156" s="18">
        <f>C155-C154</f>
        <v>0</v>
      </c>
      <c r="D156" s="18">
        <f>D155-D154</f>
        <v>0</v>
      </c>
      <c r="E156" s="18">
        <f>E155-E154</f>
        <v>0</v>
      </c>
      <c r="F156" s="26">
        <f t="shared" si="806"/>
        <v>0</v>
      </c>
      <c r="G156" s="17">
        <f t="shared" ref="G156" si="967">G155-G154</f>
        <v>0</v>
      </c>
      <c r="H156" s="17">
        <f t="shared" ref="H156" si="968">H155-H154</f>
        <v>0</v>
      </c>
      <c r="I156" s="17">
        <f t="shared" ref="I156" si="969">I155-I154</f>
        <v>0</v>
      </c>
      <c r="J156" s="17">
        <f t="shared" ref="J156" si="970">J155-J154</f>
        <v>0</v>
      </c>
      <c r="K156" s="17">
        <f t="shared" ref="K156" si="971">K155-K154</f>
        <v>0</v>
      </c>
      <c r="L156" s="17">
        <f t="shared" ref="L156" si="972">L155-L154</f>
        <v>0</v>
      </c>
      <c r="M156" s="17">
        <f t="shared" ref="M156" si="973">M155-M154</f>
        <v>0</v>
      </c>
      <c r="N156" s="17">
        <f t="shared" ref="N156" si="974">N155-N154</f>
        <v>0</v>
      </c>
      <c r="O156" s="17">
        <f t="shared" ref="O156" si="975">O155-O154</f>
        <v>0</v>
      </c>
      <c r="P156" s="17">
        <f t="shared" ref="P156" si="976">P155-P154</f>
        <v>0</v>
      </c>
      <c r="Q156" s="17">
        <f t="shared" ref="Q156" si="977">Q155-Q154</f>
        <v>0</v>
      </c>
      <c r="R156" s="17">
        <f t="shared" ref="R156" si="978">R155-R154</f>
        <v>0</v>
      </c>
      <c r="S156" s="17">
        <f t="shared" ref="S156" si="979">S155-S154</f>
        <v>0</v>
      </c>
      <c r="T156" s="17">
        <f t="shared" ref="T156" si="980">T155-T154</f>
        <v>0</v>
      </c>
      <c r="U156" s="17">
        <f t="shared" ref="U156" si="981">U155-U154</f>
        <v>0</v>
      </c>
      <c r="V156" s="17">
        <f t="shared" ref="V156" si="982">V155-V154</f>
        <v>0</v>
      </c>
      <c r="W156" s="17">
        <f t="shared" ref="W156" si="983">W155-W154</f>
        <v>0</v>
      </c>
      <c r="X156" s="17">
        <f t="shared" ref="X156" si="984">X155-X154</f>
        <v>0</v>
      </c>
      <c r="Y156" s="17">
        <f t="shared" ref="Y156" si="985">Y155-Y154</f>
        <v>0</v>
      </c>
      <c r="Z156" s="19">
        <f t="shared" ref="Z156" si="986">Z155-Z154</f>
        <v>0</v>
      </c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</row>
    <row r="157" spans="1:37" s="8" customFormat="1" ht="14.1" customHeight="1" x14ac:dyDescent="0.25">
      <c r="A157" s="48" t="s">
        <v>190</v>
      </c>
      <c r="B157" s="12" t="s">
        <v>138</v>
      </c>
      <c r="C157" s="13">
        <v>0</v>
      </c>
      <c r="D157" s="13">
        <v>0</v>
      </c>
      <c r="E157" s="13">
        <v>36</v>
      </c>
      <c r="F157" s="24">
        <f t="shared" si="806"/>
        <v>1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1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4">
        <v>0</v>
      </c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</row>
    <row r="158" spans="1:37" s="8" customFormat="1" ht="14.1" customHeight="1" x14ac:dyDescent="0.25">
      <c r="A158" s="49"/>
      <c r="B158" s="31" t="s">
        <v>139</v>
      </c>
      <c r="C158" s="15">
        <v>0</v>
      </c>
      <c r="D158" s="15">
        <v>0</v>
      </c>
      <c r="E158" s="15">
        <v>36</v>
      </c>
      <c r="F158" s="25">
        <f t="shared" si="806"/>
        <v>1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1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16">
        <v>0</v>
      </c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</row>
    <row r="159" spans="1:37" s="11" customFormat="1" ht="14.1" customHeight="1" x14ac:dyDescent="0.25">
      <c r="A159" s="50"/>
      <c r="B159" s="17" t="s">
        <v>10</v>
      </c>
      <c r="C159" s="18">
        <f>C158-C157</f>
        <v>0</v>
      </c>
      <c r="D159" s="18">
        <f>D158-D157</f>
        <v>0</v>
      </c>
      <c r="E159" s="18">
        <f>E158-E157</f>
        <v>0</v>
      </c>
      <c r="F159" s="26">
        <f t="shared" si="806"/>
        <v>0</v>
      </c>
      <c r="G159" s="17">
        <f t="shared" ref="G159" si="987">G158-G157</f>
        <v>0</v>
      </c>
      <c r="H159" s="17">
        <f t="shared" ref="H159" si="988">H158-H157</f>
        <v>0</v>
      </c>
      <c r="I159" s="17">
        <f t="shared" ref="I159" si="989">I158-I157</f>
        <v>0</v>
      </c>
      <c r="J159" s="17">
        <f t="shared" ref="J159" si="990">J158-J157</f>
        <v>0</v>
      </c>
      <c r="K159" s="17">
        <f t="shared" ref="K159" si="991">K158-K157</f>
        <v>0</v>
      </c>
      <c r="L159" s="17">
        <f t="shared" ref="L159" si="992">L158-L157</f>
        <v>0</v>
      </c>
      <c r="M159" s="17">
        <f t="shared" ref="M159" si="993">M158-M157</f>
        <v>0</v>
      </c>
      <c r="N159" s="17">
        <f t="shared" ref="N159" si="994">N158-N157</f>
        <v>0</v>
      </c>
      <c r="O159" s="17">
        <f t="shared" ref="O159" si="995">O158-O157</f>
        <v>0</v>
      </c>
      <c r="P159" s="17">
        <f t="shared" ref="P159" si="996">P158-P157</f>
        <v>0</v>
      </c>
      <c r="Q159" s="17">
        <f t="shared" ref="Q159" si="997">Q158-Q157</f>
        <v>0</v>
      </c>
      <c r="R159" s="17">
        <f t="shared" ref="R159" si="998">R158-R157</f>
        <v>0</v>
      </c>
      <c r="S159" s="17">
        <f t="shared" ref="S159" si="999">S158-S157</f>
        <v>0</v>
      </c>
      <c r="T159" s="17">
        <f t="shared" ref="T159" si="1000">T158-T157</f>
        <v>0</v>
      </c>
      <c r="U159" s="17">
        <f t="shared" ref="U159" si="1001">U158-U157</f>
        <v>0</v>
      </c>
      <c r="V159" s="17">
        <f t="shared" ref="V159" si="1002">V158-V157</f>
        <v>0</v>
      </c>
      <c r="W159" s="17">
        <f t="shared" ref="W159" si="1003">W158-W157</f>
        <v>0</v>
      </c>
      <c r="X159" s="17">
        <f t="shared" ref="X159" si="1004">X158-X157</f>
        <v>0</v>
      </c>
      <c r="Y159" s="17">
        <f t="shared" ref="Y159" si="1005">Y158-Y157</f>
        <v>0</v>
      </c>
      <c r="Z159" s="19">
        <f t="shared" ref="Z159" si="1006">Z158-Z157</f>
        <v>0</v>
      </c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</row>
    <row r="160" spans="1:37" s="8" customFormat="1" ht="14.1" customHeight="1" x14ac:dyDescent="0.25">
      <c r="A160" s="48" t="s">
        <v>191</v>
      </c>
      <c r="B160" s="12" t="s">
        <v>138</v>
      </c>
      <c r="C160" s="13">
        <v>8</v>
      </c>
      <c r="D160" s="13">
        <v>0</v>
      </c>
      <c r="E160" s="13">
        <v>0</v>
      </c>
      <c r="F160" s="24">
        <f t="shared" si="806"/>
        <v>16</v>
      </c>
      <c r="G160" s="12">
        <v>0</v>
      </c>
      <c r="H160" s="12">
        <v>0</v>
      </c>
      <c r="I160" s="12">
        <v>0</v>
      </c>
      <c r="J160" s="12">
        <v>2</v>
      </c>
      <c r="K160" s="12">
        <v>1</v>
      </c>
      <c r="L160" s="12">
        <v>2</v>
      </c>
      <c r="M160" s="12">
        <v>1</v>
      </c>
      <c r="N160" s="12">
        <v>1</v>
      </c>
      <c r="O160" s="12">
        <v>1</v>
      </c>
      <c r="P160" s="12">
        <v>0</v>
      </c>
      <c r="Q160" s="12">
        <v>2</v>
      </c>
      <c r="R160" s="12">
        <v>0</v>
      </c>
      <c r="S160" s="12">
        <v>1</v>
      </c>
      <c r="T160" s="12">
        <v>1</v>
      </c>
      <c r="U160" s="12">
        <v>1</v>
      </c>
      <c r="V160" s="12">
        <v>0</v>
      </c>
      <c r="W160" s="12">
        <v>1</v>
      </c>
      <c r="X160" s="12">
        <v>1</v>
      </c>
      <c r="Y160" s="12">
        <v>1</v>
      </c>
      <c r="Z160" s="14">
        <v>0</v>
      </c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</row>
    <row r="161" spans="1:37" s="8" customFormat="1" ht="14.1" customHeight="1" x14ac:dyDescent="0.25">
      <c r="A161" s="49"/>
      <c r="B161" s="31" t="s">
        <v>139</v>
      </c>
      <c r="C161" s="15">
        <v>8</v>
      </c>
      <c r="D161" s="15">
        <v>0</v>
      </c>
      <c r="E161" s="15">
        <v>0</v>
      </c>
      <c r="F161" s="25">
        <f t="shared" si="806"/>
        <v>16</v>
      </c>
      <c r="G161" s="9">
        <v>0</v>
      </c>
      <c r="H161" s="9">
        <v>0</v>
      </c>
      <c r="I161" s="9">
        <v>0</v>
      </c>
      <c r="J161" s="9">
        <v>2</v>
      </c>
      <c r="K161" s="9">
        <v>1</v>
      </c>
      <c r="L161" s="9">
        <v>2</v>
      </c>
      <c r="M161" s="9">
        <v>1</v>
      </c>
      <c r="N161" s="9">
        <v>1</v>
      </c>
      <c r="O161" s="9">
        <v>1</v>
      </c>
      <c r="P161" s="9">
        <v>0</v>
      </c>
      <c r="Q161" s="9">
        <v>2</v>
      </c>
      <c r="R161" s="9">
        <v>0</v>
      </c>
      <c r="S161" s="9">
        <v>1</v>
      </c>
      <c r="T161" s="9">
        <v>1</v>
      </c>
      <c r="U161" s="9">
        <v>1</v>
      </c>
      <c r="V161" s="9">
        <v>0</v>
      </c>
      <c r="W161" s="9">
        <v>1</v>
      </c>
      <c r="X161" s="9">
        <v>1</v>
      </c>
      <c r="Y161" s="9">
        <v>1</v>
      </c>
      <c r="Z161" s="16">
        <v>0</v>
      </c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</row>
    <row r="162" spans="1:37" s="11" customFormat="1" ht="14.1" customHeight="1" x14ac:dyDescent="0.25">
      <c r="A162" s="50"/>
      <c r="B162" s="17" t="s">
        <v>10</v>
      </c>
      <c r="C162" s="18">
        <f>C161-C160</f>
        <v>0</v>
      </c>
      <c r="D162" s="18">
        <f>D161-D160</f>
        <v>0</v>
      </c>
      <c r="E162" s="18">
        <f>E161-E160</f>
        <v>0</v>
      </c>
      <c r="F162" s="26">
        <f t="shared" si="806"/>
        <v>0</v>
      </c>
      <c r="G162" s="17">
        <f t="shared" ref="G162" si="1007">G161-G160</f>
        <v>0</v>
      </c>
      <c r="H162" s="17">
        <f t="shared" ref="H162" si="1008">H161-H160</f>
        <v>0</v>
      </c>
      <c r="I162" s="17">
        <f t="shared" ref="I162" si="1009">I161-I160</f>
        <v>0</v>
      </c>
      <c r="J162" s="17">
        <f t="shared" ref="J162" si="1010">J161-J160</f>
        <v>0</v>
      </c>
      <c r="K162" s="17">
        <f t="shared" ref="K162" si="1011">K161-K160</f>
        <v>0</v>
      </c>
      <c r="L162" s="17">
        <f t="shared" ref="L162" si="1012">L161-L160</f>
        <v>0</v>
      </c>
      <c r="M162" s="17">
        <f t="shared" ref="M162" si="1013">M161-M160</f>
        <v>0</v>
      </c>
      <c r="N162" s="17">
        <f t="shared" ref="N162" si="1014">N161-N160</f>
        <v>0</v>
      </c>
      <c r="O162" s="17">
        <f t="shared" ref="O162" si="1015">O161-O160</f>
        <v>0</v>
      </c>
      <c r="P162" s="17">
        <f t="shared" ref="P162" si="1016">P161-P160</f>
        <v>0</v>
      </c>
      <c r="Q162" s="17">
        <f t="shared" ref="Q162" si="1017">Q161-Q160</f>
        <v>0</v>
      </c>
      <c r="R162" s="17">
        <f t="shared" ref="R162" si="1018">R161-R160</f>
        <v>0</v>
      </c>
      <c r="S162" s="17">
        <f t="shared" ref="S162" si="1019">S161-S160</f>
        <v>0</v>
      </c>
      <c r="T162" s="17">
        <f t="shared" ref="T162" si="1020">T161-T160</f>
        <v>0</v>
      </c>
      <c r="U162" s="17">
        <f t="shared" ref="U162" si="1021">U161-U160</f>
        <v>0</v>
      </c>
      <c r="V162" s="17">
        <f t="shared" ref="V162" si="1022">V161-V160</f>
        <v>0</v>
      </c>
      <c r="W162" s="17">
        <f t="shared" ref="W162" si="1023">W161-W160</f>
        <v>0</v>
      </c>
      <c r="X162" s="17">
        <f t="shared" ref="X162" si="1024">X161-X160</f>
        <v>0</v>
      </c>
      <c r="Y162" s="17">
        <f t="shared" ref="Y162" si="1025">Y161-Y160</f>
        <v>0</v>
      </c>
      <c r="Z162" s="19">
        <f t="shared" ref="Z162" si="1026">Z161-Z160</f>
        <v>0</v>
      </c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</row>
    <row r="163" spans="1:37" s="8" customFormat="1" ht="14.1" customHeight="1" x14ac:dyDescent="0.25">
      <c r="A163" s="48" t="s">
        <v>192</v>
      </c>
      <c r="B163" s="12" t="s">
        <v>138</v>
      </c>
      <c r="C163" s="13">
        <v>20</v>
      </c>
      <c r="D163" s="13">
        <v>0</v>
      </c>
      <c r="E163" s="13">
        <v>2</v>
      </c>
      <c r="F163" s="24">
        <f t="shared" si="806"/>
        <v>2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2</v>
      </c>
      <c r="X163" s="12">
        <v>0</v>
      </c>
      <c r="Y163" s="12">
        <v>0</v>
      </c>
      <c r="Z163" s="14">
        <v>0</v>
      </c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</row>
    <row r="164" spans="1:37" s="8" customFormat="1" ht="14.1" customHeight="1" x14ac:dyDescent="0.25">
      <c r="A164" s="49"/>
      <c r="B164" s="31" t="s">
        <v>139</v>
      </c>
      <c r="C164" s="15">
        <v>20</v>
      </c>
      <c r="D164" s="15">
        <v>0</v>
      </c>
      <c r="E164" s="15">
        <v>2</v>
      </c>
      <c r="F164" s="25">
        <f t="shared" si="806"/>
        <v>2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2</v>
      </c>
      <c r="X164" s="9">
        <v>0</v>
      </c>
      <c r="Y164" s="9">
        <v>0</v>
      </c>
      <c r="Z164" s="16">
        <v>0</v>
      </c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</row>
    <row r="165" spans="1:37" s="11" customFormat="1" ht="14.1" customHeight="1" x14ac:dyDescent="0.25">
      <c r="A165" s="50"/>
      <c r="B165" s="17" t="s">
        <v>10</v>
      </c>
      <c r="C165" s="18">
        <f>C164-C163</f>
        <v>0</v>
      </c>
      <c r="D165" s="18">
        <f>D164-D163</f>
        <v>0</v>
      </c>
      <c r="E165" s="18">
        <f>E164-E163</f>
        <v>0</v>
      </c>
      <c r="F165" s="26">
        <f t="shared" si="806"/>
        <v>0</v>
      </c>
      <c r="G165" s="17">
        <f t="shared" ref="G165" si="1027">G164-G163</f>
        <v>0</v>
      </c>
      <c r="H165" s="17">
        <f t="shared" ref="H165" si="1028">H164-H163</f>
        <v>0</v>
      </c>
      <c r="I165" s="17">
        <f t="shared" ref="I165" si="1029">I164-I163</f>
        <v>0</v>
      </c>
      <c r="J165" s="17">
        <f t="shared" ref="J165" si="1030">J164-J163</f>
        <v>0</v>
      </c>
      <c r="K165" s="17">
        <f t="shared" ref="K165" si="1031">K164-K163</f>
        <v>0</v>
      </c>
      <c r="L165" s="17">
        <f t="shared" ref="L165" si="1032">L164-L163</f>
        <v>0</v>
      </c>
      <c r="M165" s="17">
        <f t="shared" ref="M165" si="1033">M164-M163</f>
        <v>0</v>
      </c>
      <c r="N165" s="17">
        <f t="shared" ref="N165" si="1034">N164-N163</f>
        <v>0</v>
      </c>
      <c r="O165" s="17">
        <f t="shared" ref="O165" si="1035">O164-O163</f>
        <v>0</v>
      </c>
      <c r="P165" s="17">
        <f t="shared" ref="P165" si="1036">P164-P163</f>
        <v>0</v>
      </c>
      <c r="Q165" s="17">
        <f t="shared" ref="Q165" si="1037">Q164-Q163</f>
        <v>0</v>
      </c>
      <c r="R165" s="17">
        <f t="shared" ref="R165" si="1038">R164-R163</f>
        <v>0</v>
      </c>
      <c r="S165" s="17">
        <f t="shared" ref="S165" si="1039">S164-S163</f>
        <v>0</v>
      </c>
      <c r="T165" s="17">
        <f t="shared" ref="T165" si="1040">T164-T163</f>
        <v>0</v>
      </c>
      <c r="U165" s="17">
        <f t="shared" ref="U165" si="1041">U164-U163</f>
        <v>0</v>
      </c>
      <c r="V165" s="17">
        <f t="shared" ref="V165" si="1042">V164-V163</f>
        <v>0</v>
      </c>
      <c r="W165" s="17">
        <f t="shared" ref="W165" si="1043">W164-W163</f>
        <v>0</v>
      </c>
      <c r="X165" s="17">
        <f t="shared" ref="X165" si="1044">X164-X163</f>
        <v>0</v>
      </c>
      <c r="Y165" s="17">
        <f t="shared" ref="Y165" si="1045">Y164-Y163</f>
        <v>0</v>
      </c>
      <c r="Z165" s="19">
        <f t="shared" ref="Z165" si="1046">Z164-Z163</f>
        <v>0</v>
      </c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</row>
    <row r="166" spans="1:37" s="8" customFormat="1" ht="14.1" customHeight="1" x14ac:dyDescent="0.25">
      <c r="A166" s="48" t="s">
        <v>193</v>
      </c>
      <c r="B166" s="12" t="s">
        <v>138</v>
      </c>
      <c r="C166" s="13">
        <v>13</v>
      </c>
      <c r="D166" s="13">
        <v>0</v>
      </c>
      <c r="E166" s="13">
        <v>1</v>
      </c>
      <c r="F166" s="24">
        <f t="shared" si="806"/>
        <v>1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1</v>
      </c>
      <c r="X166" s="12">
        <v>0</v>
      </c>
      <c r="Y166" s="12">
        <v>0</v>
      </c>
      <c r="Z166" s="14">
        <v>0</v>
      </c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</row>
    <row r="167" spans="1:37" s="8" customFormat="1" ht="14.1" customHeight="1" x14ac:dyDescent="0.25">
      <c r="A167" s="49"/>
      <c r="B167" s="31" t="s">
        <v>139</v>
      </c>
      <c r="C167" s="15">
        <v>13</v>
      </c>
      <c r="D167" s="15">
        <v>0</v>
      </c>
      <c r="E167" s="15">
        <v>1</v>
      </c>
      <c r="F167" s="25">
        <f t="shared" si="806"/>
        <v>1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1</v>
      </c>
      <c r="X167" s="9">
        <v>0</v>
      </c>
      <c r="Y167" s="9">
        <v>0</v>
      </c>
      <c r="Z167" s="16">
        <v>0</v>
      </c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</row>
    <row r="168" spans="1:37" s="11" customFormat="1" ht="14.1" customHeight="1" x14ac:dyDescent="0.25">
      <c r="A168" s="50"/>
      <c r="B168" s="17" t="s">
        <v>10</v>
      </c>
      <c r="C168" s="18">
        <f>C167-C166</f>
        <v>0</v>
      </c>
      <c r="D168" s="18">
        <f>D167-D166</f>
        <v>0</v>
      </c>
      <c r="E168" s="18">
        <f>E167-E166</f>
        <v>0</v>
      </c>
      <c r="F168" s="26">
        <f t="shared" si="806"/>
        <v>0</v>
      </c>
      <c r="G168" s="17">
        <f t="shared" ref="G168" si="1047">G167-G166</f>
        <v>0</v>
      </c>
      <c r="H168" s="17">
        <f t="shared" ref="H168" si="1048">H167-H166</f>
        <v>0</v>
      </c>
      <c r="I168" s="17">
        <f t="shared" ref="I168" si="1049">I167-I166</f>
        <v>0</v>
      </c>
      <c r="J168" s="17">
        <f t="shared" ref="J168" si="1050">J167-J166</f>
        <v>0</v>
      </c>
      <c r="K168" s="17">
        <f t="shared" ref="K168" si="1051">K167-K166</f>
        <v>0</v>
      </c>
      <c r="L168" s="17">
        <f t="shared" ref="L168" si="1052">L167-L166</f>
        <v>0</v>
      </c>
      <c r="M168" s="17">
        <f t="shared" ref="M168" si="1053">M167-M166</f>
        <v>0</v>
      </c>
      <c r="N168" s="17">
        <f t="shared" ref="N168" si="1054">N167-N166</f>
        <v>0</v>
      </c>
      <c r="O168" s="17">
        <f t="shared" ref="O168" si="1055">O167-O166</f>
        <v>0</v>
      </c>
      <c r="P168" s="17">
        <f t="shared" ref="P168" si="1056">P167-P166</f>
        <v>0</v>
      </c>
      <c r="Q168" s="17">
        <f t="shared" ref="Q168" si="1057">Q167-Q166</f>
        <v>0</v>
      </c>
      <c r="R168" s="17">
        <f t="shared" ref="R168" si="1058">R167-R166</f>
        <v>0</v>
      </c>
      <c r="S168" s="17">
        <f t="shared" ref="S168" si="1059">S167-S166</f>
        <v>0</v>
      </c>
      <c r="T168" s="17">
        <f t="shared" ref="T168" si="1060">T167-T166</f>
        <v>0</v>
      </c>
      <c r="U168" s="17">
        <f t="shared" ref="U168" si="1061">U167-U166</f>
        <v>0</v>
      </c>
      <c r="V168" s="17">
        <f t="shared" ref="V168" si="1062">V167-V166</f>
        <v>0</v>
      </c>
      <c r="W168" s="17">
        <f t="shared" ref="W168" si="1063">W167-W166</f>
        <v>0</v>
      </c>
      <c r="X168" s="17">
        <f t="shared" ref="X168" si="1064">X167-X166</f>
        <v>0</v>
      </c>
      <c r="Y168" s="17">
        <f t="shared" ref="Y168" si="1065">Y167-Y166</f>
        <v>0</v>
      </c>
      <c r="Z168" s="19">
        <f t="shared" ref="Z168" si="1066">Z167-Z166</f>
        <v>0</v>
      </c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</row>
    <row r="169" spans="1:37" s="8" customFormat="1" ht="14.1" customHeight="1" x14ac:dyDescent="0.25">
      <c r="A169" s="48" t="s">
        <v>194</v>
      </c>
      <c r="B169" s="12" t="s">
        <v>138</v>
      </c>
      <c r="C169" s="13">
        <v>0</v>
      </c>
      <c r="D169" s="13">
        <v>0</v>
      </c>
      <c r="E169" s="13">
        <v>0</v>
      </c>
      <c r="F169" s="24">
        <f t="shared" si="806"/>
        <v>5</v>
      </c>
      <c r="G169" s="12">
        <v>0</v>
      </c>
      <c r="H169" s="12">
        <v>0</v>
      </c>
      <c r="I169" s="12">
        <v>0</v>
      </c>
      <c r="J169" s="12">
        <v>1</v>
      </c>
      <c r="K169" s="12">
        <v>1</v>
      </c>
      <c r="L169" s="12">
        <v>0</v>
      </c>
      <c r="M169" s="12">
        <v>1</v>
      </c>
      <c r="N169" s="12">
        <v>0</v>
      </c>
      <c r="O169" s="12">
        <v>0</v>
      </c>
      <c r="P169" s="12">
        <v>0</v>
      </c>
      <c r="Q169" s="12">
        <v>1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1</v>
      </c>
      <c r="Z169" s="14">
        <v>0</v>
      </c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</row>
    <row r="170" spans="1:37" s="8" customFormat="1" ht="14.1" customHeight="1" x14ac:dyDescent="0.25">
      <c r="A170" s="49"/>
      <c r="B170" s="31" t="s">
        <v>139</v>
      </c>
      <c r="C170" s="15">
        <v>0</v>
      </c>
      <c r="D170" s="15">
        <v>0</v>
      </c>
      <c r="E170" s="15">
        <v>0</v>
      </c>
      <c r="F170" s="25">
        <f t="shared" si="806"/>
        <v>5</v>
      </c>
      <c r="G170" s="9">
        <v>0</v>
      </c>
      <c r="H170" s="9">
        <v>0</v>
      </c>
      <c r="I170" s="9">
        <v>0</v>
      </c>
      <c r="J170" s="9">
        <v>1</v>
      </c>
      <c r="K170" s="9">
        <v>1</v>
      </c>
      <c r="L170" s="9">
        <v>0</v>
      </c>
      <c r="M170" s="9">
        <v>1</v>
      </c>
      <c r="N170" s="9">
        <v>0</v>
      </c>
      <c r="O170" s="9">
        <v>0</v>
      </c>
      <c r="P170" s="9">
        <v>0</v>
      </c>
      <c r="Q170" s="9">
        <v>1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1</v>
      </c>
      <c r="Z170" s="16">
        <v>0</v>
      </c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</row>
    <row r="171" spans="1:37" s="11" customFormat="1" ht="14.1" customHeight="1" x14ac:dyDescent="0.25">
      <c r="A171" s="50"/>
      <c r="B171" s="17" t="s">
        <v>10</v>
      </c>
      <c r="C171" s="18">
        <f>C170-C169</f>
        <v>0</v>
      </c>
      <c r="D171" s="18">
        <f>D170-D169</f>
        <v>0</v>
      </c>
      <c r="E171" s="18">
        <f>E170-E169</f>
        <v>0</v>
      </c>
      <c r="F171" s="26">
        <f t="shared" si="806"/>
        <v>0</v>
      </c>
      <c r="G171" s="17">
        <f t="shared" ref="G171" si="1067">G170-G169</f>
        <v>0</v>
      </c>
      <c r="H171" s="17">
        <f t="shared" ref="H171" si="1068">H170-H169</f>
        <v>0</v>
      </c>
      <c r="I171" s="17">
        <f t="shared" ref="I171" si="1069">I170-I169</f>
        <v>0</v>
      </c>
      <c r="J171" s="17">
        <f t="shared" ref="J171" si="1070">J170-J169</f>
        <v>0</v>
      </c>
      <c r="K171" s="17">
        <f t="shared" ref="K171" si="1071">K170-K169</f>
        <v>0</v>
      </c>
      <c r="L171" s="17">
        <f t="shared" ref="L171" si="1072">L170-L169</f>
        <v>0</v>
      </c>
      <c r="M171" s="17">
        <f t="shared" ref="M171" si="1073">M170-M169</f>
        <v>0</v>
      </c>
      <c r="N171" s="17">
        <f t="shared" ref="N171" si="1074">N170-N169</f>
        <v>0</v>
      </c>
      <c r="O171" s="17">
        <f t="shared" ref="O171" si="1075">O170-O169</f>
        <v>0</v>
      </c>
      <c r="P171" s="17">
        <f t="shared" ref="P171" si="1076">P170-P169</f>
        <v>0</v>
      </c>
      <c r="Q171" s="17">
        <f t="shared" ref="Q171" si="1077">Q170-Q169</f>
        <v>0</v>
      </c>
      <c r="R171" s="17">
        <f t="shared" ref="R171" si="1078">R170-R169</f>
        <v>0</v>
      </c>
      <c r="S171" s="17">
        <f t="shared" ref="S171" si="1079">S170-S169</f>
        <v>0</v>
      </c>
      <c r="T171" s="17">
        <f t="shared" ref="T171" si="1080">T170-T169</f>
        <v>0</v>
      </c>
      <c r="U171" s="17">
        <f t="shared" ref="U171" si="1081">U170-U169</f>
        <v>0</v>
      </c>
      <c r="V171" s="17">
        <f t="shared" ref="V171" si="1082">V170-V169</f>
        <v>0</v>
      </c>
      <c r="W171" s="17">
        <f t="shared" ref="W171" si="1083">W170-W169</f>
        <v>0</v>
      </c>
      <c r="X171" s="17">
        <f t="shared" ref="X171" si="1084">X170-X169</f>
        <v>0</v>
      </c>
      <c r="Y171" s="17">
        <f t="shared" ref="Y171" si="1085">Y170-Y169</f>
        <v>0</v>
      </c>
      <c r="Z171" s="19">
        <f t="shared" ref="Z171" si="1086">Z170-Z169</f>
        <v>0</v>
      </c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</row>
    <row r="172" spans="1:37" s="8" customFormat="1" ht="14.1" customHeight="1" x14ac:dyDescent="0.25">
      <c r="A172" s="48" t="s">
        <v>195</v>
      </c>
      <c r="B172" s="12" t="s">
        <v>138</v>
      </c>
      <c r="C172" s="13">
        <v>0</v>
      </c>
      <c r="D172" s="13">
        <v>0</v>
      </c>
      <c r="E172" s="13">
        <v>0</v>
      </c>
      <c r="F172" s="24">
        <f t="shared" si="806"/>
        <v>6</v>
      </c>
      <c r="G172" s="12">
        <v>0</v>
      </c>
      <c r="H172" s="12">
        <v>0</v>
      </c>
      <c r="I172" s="12">
        <v>0</v>
      </c>
      <c r="J172" s="12">
        <v>1</v>
      </c>
      <c r="K172" s="12">
        <v>1</v>
      </c>
      <c r="L172" s="12">
        <v>0</v>
      </c>
      <c r="M172" s="12">
        <v>1</v>
      </c>
      <c r="N172" s="12">
        <v>0</v>
      </c>
      <c r="O172" s="12">
        <v>0</v>
      </c>
      <c r="P172" s="12">
        <v>0</v>
      </c>
      <c r="Q172" s="12">
        <v>2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1</v>
      </c>
      <c r="Z172" s="14">
        <v>0</v>
      </c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</row>
    <row r="173" spans="1:37" s="8" customFormat="1" ht="14.1" customHeight="1" x14ac:dyDescent="0.25">
      <c r="A173" s="49"/>
      <c r="B173" s="31" t="s">
        <v>139</v>
      </c>
      <c r="C173" s="15">
        <v>0</v>
      </c>
      <c r="D173" s="15">
        <v>0</v>
      </c>
      <c r="E173" s="15">
        <v>0</v>
      </c>
      <c r="F173" s="25">
        <f t="shared" si="806"/>
        <v>6</v>
      </c>
      <c r="G173" s="9">
        <v>0</v>
      </c>
      <c r="H173" s="9">
        <v>0</v>
      </c>
      <c r="I173" s="9">
        <v>0</v>
      </c>
      <c r="J173" s="9">
        <v>1</v>
      </c>
      <c r="K173" s="9">
        <v>1</v>
      </c>
      <c r="L173" s="9">
        <v>0</v>
      </c>
      <c r="M173" s="9">
        <v>1</v>
      </c>
      <c r="N173" s="9">
        <v>0</v>
      </c>
      <c r="O173" s="9">
        <v>0</v>
      </c>
      <c r="P173" s="9">
        <v>0</v>
      </c>
      <c r="Q173" s="9">
        <v>2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1</v>
      </c>
      <c r="Z173" s="16">
        <v>0</v>
      </c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</row>
    <row r="174" spans="1:37" s="11" customFormat="1" ht="14.1" customHeight="1" x14ac:dyDescent="0.25">
      <c r="A174" s="50"/>
      <c r="B174" s="17" t="s">
        <v>10</v>
      </c>
      <c r="C174" s="18">
        <f>C173-C172</f>
        <v>0</v>
      </c>
      <c r="D174" s="18">
        <f>D173-D172</f>
        <v>0</v>
      </c>
      <c r="E174" s="18">
        <f>E173-E172</f>
        <v>0</v>
      </c>
      <c r="F174" s="26">
        <f t="shared" si="806"/>
        <v>0</v>
      </c>
      <c r="G174" s="17">
        <f t="shared" ref="G174" si="1087">G173-G172</f>
        <v>0</v>
      </c>
      <c r="H174" s="17">
        <f t="shared" ref="H174" si="1088">H173-H172</f>
        <v>0</v>
      </c>
      <c r="I174" s="17">
        <f t="shared" ref="I174" si="1089">I173-I172</f>
        <v>0</v>
      </c>
      <c r="J174" s="17">
        <f t="shared" ref="J174" si="1090">J173-J172</f>
        <v>0</v>
      </c>
      <c r="K174" s="17">
        <f t="shared" ref="K174" si="1091">K173-K172</f>
        <v>0</v>
      </c>
      <c r="L174" s="17">
        <f t="shared" ref="L174" si="1092">L173-L172</f>
        <v>0</v>
      </c>
      <c r="M174" s="17">
        <f t="shared" ref="M174" si="1093">M173-M172</f>
        <v>0</v>
      </c>
      <c r="N174" s="17">
        <f t="shared" ref="N174" si="1094">N173-N172</f>
        <v>0</v>
      </c>
      <c r="O174" s="17">
        <f t="shared" ref="O174" si="1095">O173-O172</f>
        <v>0</v>
      </c>
      <c r="P174" s="17">
        <f t="shared" ref="P174" si="1096">P173-P172</f>
        <v>0</v>
      </c>
      <c r="Q174" s="17">
        <f t="shared" ref="Q174" si="1097">Q173-Q172</f>
        <v>0</v>
      </c>
      <c r="R174" s="17">
        <f t="shared" ref="R174" si="1098">R173-R172</f>
        <v>0</v>
      </c>
      <c r="S174" s="17">
        <f t="shared" ref="S174" si="1099">S173-S172</f>
        <v>0</v>
      </c>
      <c r="T174" s="17">
        <f t="shared" ref="T174" si="1100">T173-T172</f>
        <v>0</v>
      </c>
      <c r="U174" s="17">
        <f t="shared" ref="U174" si="1101">U173-U172</f>
        <v>0</v>
      </c>
      <c r="V174" s="17">
        <f t="shared" ref="V174" si="1102">V173-V172</f>
        <v>0</v>
      </c>
      <c r="W174" s="17">
        <f t="shared" ref="W174" si="1103">W173-W172</f>
        <v>0</v>
      </c>
      <c r="X174" s="17">
        <f t="shared" ref="X174" si="1104">X173-X172</f>
        <v>0</v>
      </c>
      <c r="Y174" s="17">
        <f t="shared" ref="Y174" si="1105">Y173-Y172</f>
        <v>0</v>
      </c>
      <c r="Z174" s="19">
        <f t="shared" ref="Z174" si="1106">Z173-Z172</f>
        <v>0</v>
      </c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</row>
    <row r="175" spans="1:37" s="8" customFormat="1" ht="14.1" customHeight="1" x14ac:dyDescent="0.25">
      <c r="A175" s="48" t="s">
        <v>196</v>
      </c>
      <c r="B175" s="12" t="s">
        <v>138</v>
      </c>
      <c r="C175" s="13">
        <v>0</v>
      </c>
      <c r="D175" s="13">
        <v>0</v>
      </c>
      <c r="E175" s="13">
        <v>0</v>
      </c>
      <c r="F175" s="24">
        <f t="shared" si="806"/>
        <v>6</v>
      </c>
      <c r="G175" s="12">
        <v>0</v>
      </c>
      <c r="H175" s="12">
        <v>0</v>
      </c>
      <c r="I175" s="12">
        <v>0</v>
      </c>
      <c r="J175" s="12">
        <v>1</v>
      </c>
      <c r="K175" s="12">
        <v>1</v>
      </c>
      <c r="L175" s="12">
        <v>2</v>
      </c>
      <c r="M175" s="12">
        <v>0</v>
      </c>
      <c r="N175" s="12">
        <v>0</v>
      </c>
      <c r="O175" s="12">
        <v>0</v>
      </c>
      <c r="P175" s="12">
        <v>0</v>
      </c>
      <c r="Q175" s="12">
        <v>1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1</v>
      </c>
      <c r="Z175" s="14">
        <v>0</v>
      </c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</row>
    <row r="176" spans="1:37" s="8" customFormat="1" ht="14.1" customHeight="1" x14ac:dyDescent="0.25">
      <c r="A176" s="49"/>
      <c r="B176" s="31" t="s">
        <v>139</v>
      </c>
      <c r="C176" s="15">
        <v>0</v>
      </c>
      <c r="D176" s="15">
        <v>0</v>
      </c>
      <c r="E176" s="15">
        <v>0</v>
      </c>
      <c r="F176" s="25">
        <f t="shared" si="806"/>
        <v>6</v>
      </c>
      <c r="G176" s="9">
        <v>0</v>
      </c>
      <c r="H176" s="9">
        <v>0</v>
      </c>
      <c r="I176" s="9">
        <v>0</v>
      </c>
      <c r="J176" s="9">
        <v>1</v>
      </c>
      <c r="K176" s="9">
        <v>1</v>
      </c>
      <c r="L176" s="9">
        <v>2</v>
      </c>
      <c r="M176" s="9">
        <v>0</v>
      </c>
      <c r="N176" s="9">
        <v>0</v>
      </c>
      <c r="O176" s="9">
        <v>0</v>
      </c>
      <c r="P176" s="9">
        <v>0</v>
      </c>
      <c r="Q176" s="9">
        <v>1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1</v>
      </c>
      <c r="Z176" s="16">
        <v>0</v>
      </c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</row>
    <row r="177" spans="1:37" s="11" customFormat="1" ht="14.1" customHeight="1" x14ac:dyDescent="0.25">
      <c r="A177" s="50"/>
      <c r="B177" s="17" t="s">
        <v>10</v>
      </c>
      <c r="C177" s="18">
        <f>C176-C175</f>
        <v>0</v>
      </c>
      <c r="D177" s="18">
        <f>D176-D175</f>
        <v>0</v>
      </c>
      <c r="E177" s="18">
        <f>E176-E175</f>
        <v>0</v>
      </c>
      <c r="F177" s="26">
        <f t="shared" si="806"/>
        <v>0</v>
      </c>
      <c r="G177" s="17">
        <f t="shared" ref="G177" si="1107">G176-G175</f>
        <v>0</v>
      </c>
      <c r="H177" s="17">
        <f t="shared" ref="H177" si="1108">H176-H175</f>
        <v>0</v>
      </c>
      <c r="I177" s="17">
        <f t="shared" ref="I177" si="1109">I176-I175</f>
        <v>0</v>
      </c>
      <c r="J177" s="17">
        <f t="shared" ref="J177" si="1110">J176-J175</f>
        <v>0</v>
      </c>
      <c r="K177" s="17">
        <f t="shared" ref="K177" si="1111">K176-K175</f>
        <v>0</v>
      </c>
      <c r="L177" s="17">
        <f t="shared" ref="L177" si="1112">L176-L175</f>
        <v>0</v>
      </c>
      <c r="M177" s="17">
        <f t="shared" ref="M177" si="1113">M176-M175</f>
        <v>0</v>
      </c>
      <c r="N177" s="17">
        <f t="shared" ref="N177" si="1114">N176-N175</f>
        <v>0</v>
      </c>
      <c r="O177" s="17">
        <f t="shared" ref="O177" si="1115">O176-O175</f>
        <v>0</v>
      </c>
      <c r="P177" s="17">
        <f t="shared" ref="P177" si="1116">P176-P175</f>
        <v>0</v>
      </c>
      <c r="Q177" s="17">
        <f t="shared" ref="Q177" si="1117">Q176-Q175</f>
        <v>0</v>
      </c>
      <c r="R177" s="17">
        <f t="shared" ref="R177" si="1118">R176-R175</f>
        <v>0</v>
      </c>
      <c r="S177" s="17">
        <f t="shared" ref="S177" si="1119">S176-S175</f>
        <v>0</v>
      </c>
      <c r="T177" s="17">
        <f t="shared" ref="T177" si="1120">T176-T175</f>
        <v>0</v>
      </c>
      <c r="U177" s="17">
        <f t="shared" ref="U177" si="1121">U176-U175</f>
        <v>0</v>
      </c>
      <c r="V177" s="17">
        <f t="shared" ref="V177" si="1122">V176-V175</f>
        <v>0</v>
      </c>
      <c r="W177" s="17">
        <f t="shared" ref="W177" si="1123">W176-W175</f>
        <v>0</v>
      </c>
      <c r="X177" s="17">
        <f t="shared" ref="X177" si="1124">X176-X175</f>
        <v>0</v>
      </c>
      <c r="Y177" s="17">
        <f t="shared" ref="Y177" si="1125">Y176-Y175</f>
        <v>0</v>
      </c>
      <c r="Z177" s="19">
        <f t="shared" ref="Z177" si="1126">Z176-Z175</f>
        <v>0</v>
      </c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</row>
    <row r="178" spans="1:37" s="8" customFormat="1" ht="14.1" customHeight="1" x14ac:dyDescent="0.25">
      <c r="A178" s="48" t="s">
        <v>197</v>
      </c>
      <c r="B178" s="12" t="s">
        <v>138</v>
      </c>
      <c r="C178" s="13">
        <v>0</v>
      </c>
      <c r="D178" s="13">
        <v>0</v>
      </c>
      <c r="E178" s="13">
        <v>0</v>
      </c>
      <c r="F178" s="24">
        <f t="shared" si="806"/>
        <v>5</v>
      </c>
      <c r="G178" s="12">
        <v>0</v>
      </c>
      <c r="H178" s="12">
        <v>0</v>
      </c>
      <c r="I178" s="12">
        <v>0</v>
      </c>
      <c r="J178" s="12">
        <v>1</v>
      </c>
      <c r="K178" s="12">
        <v>1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  <c r="Q178" s="12">
        <v>1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2</v>
      </c>
      <c r="Z178" s="14">
        <v>0</v>
      </c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</row>
    <row r="179" spans="1:37" s="8" customFormat="1" ht="14.1" customHeight="1" x14ac:dyDescent="0.25">
      <c r="A179" s="49"/>
      <c r="B179" s="31" t="s">
        <v>139</v>
      </c>
      <c r="C179" s="15">
        <v>0</v>
      </c>
      <c r="D179" s="15">
        <v>0</v>
      </c>
      <c r="E179" s="15">
        <v>0</v>
      </c>
      <c r="F179" s="25">
        <f t="shared" si="806"/>
        <v>5</v>
      </c>
      <c r="G179" s="9">
        <v>0</v>
      </c>
      <c r="H179" s="9">
        <v>0</v>
      </c>
      <c r="I179" s="9">
        <v>0</v>
      </c>
      <c r="J179" s="9">
        <v>1</v>
      </c>
      <c r="K179" s="9">
        <v>1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1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2</v>
      </c>
      <c r="Z179" s="16">
        <v>0</v>
      </c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</row>
    <row r="180" spans="1:37" s="11" customFormat="1" ht="14.1" customHeight="1" x14ac:dyDescent="0.25">
      <c r="A180" s="50"/>
      <c r="B180" s="17" t="s">
        <v>10</v>
      </c>
      <c r="C180" s="18">
        <f>C179-C178</f>
        <v>0</v>
      </c>
      <c r="D180" s="18">
        <f>D179-D178</f>
        <v>0</v>
      </c>
      <c r="E180" s="18">
        <f>E179-E178</f>
        <v>0</v>
      </c>
      <c r="F180" s="26">
        <f t="shared" si="806"/>
        <v>0</v>
      </c>
      <c r="G180" s="17">
        <f t="shared" ref="G180" si="1127">G179-G178</f>
        <v>0</v>
      </c>
      <c r="H180" s="17">
        <f t="shared" ref="H180" si="1128">H179-H178</f>
        <v>0</v>
      </c>
      <c r="I180" s="17">
        <f t="shared" ref="I180" si="1129">I179-I178</f>
        <v>0</v>
      </c>
      <c r="J180" s="17">
        <f t="shared" ref="J180" si="1130">J179-J178</f>
        <v>0</v>
      </c>
      <c r="K180" s="17">
        <f t="shared" ref="K180" si="1131">K179-K178</f>
        <v>0</v>
      </c>
      <c r="L180" s="17">
        <f t="shared" ref="L180" si="1132">L179-L178</f>
        <v>0</v>
      </c>
      <c r="M180" s="17">
        <f t="shared" ref="M180" si="1133">M179-M178</f>
        <v>0</v>
      </c>
      <c r="N180" s="17">
        <f t="shared" ref="N180" si="1134">N179-N178</f>
        <v>0</v>
      </c>
      <c r="O180" s="17">
        <f t="shared" ref="O180" si="1135">O179-O178</f>
        <v>0</v>
      </c>
      <c r="P180" s="17">
        <f t="shared" ref="P180" si="1136">P179-P178</f>
        <v>0</v>
      </c>
      <c r="Q180" s="17">
        <f t="shared" ref="Q180" si="1137">Q179-Q178</f>
        <v>0</v>
      </c>
      <c r="R180" s="17">
        <f t="shared" ref="R180" si="1138">R179-R178</f>
        <v>0</v>
      </c>
      <c r="S180" s="17">
        <f t="shared" ref="S180" si="1139">S179-S178</f>
        <v>0</v>
      </c>
      <c r="T180" s="17">
        <f t="shared" ref="T180" si="1140">T179-T178</f>
        <v>0</v>
      </c>
      <c r="U180" s="17">
        <f t="shared" ref="U180" si="1141">U179-U178</f>
        <v>0</v>
      </c>
      <c r="V180" s="17">
        <f t="shared" ref="V180" si="1142">V179-V178</f>
        <v>0</v>
      </c>
      <c r="W180" s="17">
        <f t="shared" ref="W180" si="1143">W179-W178</f>
        <v>0</v>
      </c>
      <c r="X180" s="17">
        <f t="shared" ref="X180" si="1144">X179-X178</f>
        <v>0</v>
      </c>
      <c r="Y180" s="17">
        <f t="shared" ref="Y180" si="1145">Y179-Y178</f>
        <v>0</v>
      </c>
      <c r="Z180" s="19">
        <f t="shared" ref="Z180" si="1146">Z179-Z178</f>
        <v>0</v>
      </c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</row>
    <row r="181" spans="1:37" s="8" customFormat="1" ht="14.1" customHeight="1" x14ac:dyDescent="0.25">
      <c r="A181" s="48" t="s">
        <v>198</v>
      </c>
      <c r="B181" s="12" t="s">
        <v>138</v>
      </c>
      <c r="C181" s="13">
        <v>0</v>
      </c>
      <c r="D181" s="13">
        <v>0</v>
      </c>
      <c r="E181" s="13">
        <v>0</v>
      </c>
      <c r="F181" s="24">
        <f t="shared" si="806"/>
        <v>2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1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2">
        <v>0</v>
      </c>
      <c r="Y181" s="12">
        <v>1</v>
      </c>
      <c r="Z181" s="14">
        <v>0</v>
      </c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</row>
    <row r="182" spans="1:37" s="8" customFormat="1" ht="14.1" customHeight="1" x14ac:dyDescent="0.25">
      <c r="A182" s="49"/>
      <c r="B182" s="31" t="s">
        <v>139</v>
      </c>
      <c r="C182" s="15">
        <v>0</v>
      </c>
      <c r="D182" s="15">
        <v>0</v>
      </c>
      <c r="E182" s="15">
        <v>0</v>
      </c>
      <c r="F182" s="25">
        <f t="shared" si="806"/>
        <v>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1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1</v>
      </c>
      <c r="Z182" s="16">
        <v>0</v>
      </c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</row>
    <row r="183" spans="1:37" s="11" customFormat="1" ht="14.1" customHeight="1" x14ac:dyDescent="0.25">
      <c r="A183" s="50"/>
      <c r="B183" s="17" t="s">
        <v>10</v>
      </c>
      <c r="C183" s="18">
        <f>C182-C181</f>
        <v>0</v>
      </c>
      <c r="D183" s="18">
        <f>D182-D181</f>
        <v>0</v>
      </c>
      <c r="E183" s="18">
        <f>E182-E181</f>
        <v>0</v>
      </c>
      <c r="F183" s="26">
        <f t="shared" si="806"/>
        <v>0</v>
      </c>
      <c r="G183" s="17">
        <f t="shared" ref="G183" si="1147">G182-G181</f>
        <v>0</v>
      </c>
      <c r="H183" s="17">
        <f t="shared" ref="H183" si="1148">H182-H181</f>
        <v>0</v>
      </c>
      <c r="I183" s="17">
        <f t="shared" ref="I183" si="1149">I182-I181</f>
        <v>0</v>
      </c>
      <c r="J183" s="17">
        <f t="shared" ref="J183" si="1150">J182-J181</f>
        <v>0</v>
      </c>
      <c r="K183" s="17">
        <f t="shared" ref="K183" si="1151">K182-K181</f>
        <v>0</v>
      </c>
      <c r="L183" s="17">
        <f t="shared" ref="L183" si="1152">L182-L181</f>
        <v>0</v>
      </c>
      <c r="M183" s="17">
        <f t="shared" ref="M183" si="1153">M182-M181</f>
        <v>0</v>
      </c>
      <c r="N183" s="17">
        <f t="shared" ref="N183" si="1154">N182-N181</f>
        <v>0</v>
      </c>
      <c r="O183" s="17">
        <f t="shared" ref="O183" si="1155">O182-O181</f>
        <v>0</v>
      </c>
      <c r="P183" s="17">
        <f t="shared" ref="P183" si="1156">P182-P181</f>
        <v>0</v>
      </c>
      <c r="Q183" s="17">
        <f t="shared" ref="Q183" si="1157">Q182-Q181</f>
        <v>0</v>
      </c>
      <c r="R183" s="17">
        <f t="shared" ref="R183" si="1158">R182-R181</f>
        <v>0</v>
      </c>
      <c r="S183" s="17">
        <f t="shared" ref="S183" si="1159">S182-S181</f>
        <v>0</v>
      </c>
      <c r="T183" s="17">
        <f t="shared" ref="T183" si="1160">T182-T181</f>
        <v>0</v>
      </c>
      <c r="U183" s="17">
        <f t="shared" ref="U183" si="1161">U182-U181</f>
        <v>0</v>
      </c>
      <c r="V183" s="17">
        <f t="shared" ref="V183" si="1162">V182-V181</f>
        <v>0</v>
      </c>
      <c r="W183" s="17">
        <f t="shared" ref="W183" si="1163">W182-W181</f>
        <v>0</v>
      </c>
      <c r="X183" s="17">
        <f t="shared" ref="X183" si="1164">X182-X181</f>
        <v>0</v>
      </c>
      <c r="Y183" s="17">
        <f t="shared" ref="Y183" si="1165">Y182-Y181</f>
        <v>0</v>
      </c>
      <c r="Z183" s="19">
        <f t="shared" ref="Z183" si="1166">Z182-Z181</f>
        <v>0</v>
      </c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</row>
    <row r="184" spans="1:37" s="8" customFormat="1" ht="14.1" customHeight="1" x14ac:dyDescent="0.25">
      <c r="A184" s="48" t="s">
        <v>199</v>
      </c>
      <c r="B184" s="12" t="s">
        <v>138</v>
      </c>
      <c r="C184" s="13">
        <v>0</v>
      </c>
      <c r="D184" s="13">
        <v>0</v>
      </c>
      <c r="E184" s="13">
        <v>0</v>
      </c>
      <c r="F184" s="24">
        <f t="shared" si="806"/>
        <v>6</v>
      </c>
      <c r="G184" s="12">
        <v>0</v>
      </c>
      <c r="H184" s="12">
        <v>0</v>
      </c>
      <c r="I184" s="12">
        <v>0</v>
      </c>
      <c r="J184" s="12">
        <v>1</v>
      </c>
      <c r="K184" s="12">
        <v>1</v>
      </c>
      <c r="L184" s="12">
        <v>0</v>
      </c>
      <c r="M184" s="12">
        <v>2</v>
      </c>
      <c r="N184" s="12">
        <v>0</v>
      </c>
      <c r="O184" s="12">
        <v>0</v>
      </c>
      <c r="P184" s="12">
        <v>0</v>
      </c>
      <c r="Q184" s="12">
        <v>1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2">
        <v>0</v>
      </c>
      <c r="Y184" s="12">
        <v>1</v>
      </c>
      <c r="Z184" s="14">
        <v>0</v>
      </c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</row>
    <row r="185" spans="1:37" s="8" customFormat="1" ht="14.1" customHeight="1" x14ac:dyDescent="0.25">
      <c r="A185" s="49"/>
      <c r="B185" s="31" t="s">
        <v>139</v>
      </c>
      <c r="C185" s="15">
        <v>0</v>
      </c>
      <c r="D185" s="15">
        <v>0</v>
      </c>
      <c r="E185" s="15">
        <v>0</v>
      </c>
      <c r="F185" s="25">
        <f t="shared" si="806"/>
        <v>6</v>
      </c>
      <c r="G185" s="9">
        <v>0</v>
      </c>
      <c r="H185" s="9">
        <v>0</v>
      </c>
      <c r="I185" s="9">
        <v>0</v>
      </c>
      <c r="J185" s="9">
        <v>1</v>
      </c>
      <c r="K185" s="9">
        <v>1</v>
      </c>
      <c r="L185" s="9">
        <v>0</v>
      </c>
      <c r="M185" s="9">
        <v>2</v>
      </c>
      <c r="N185" s="9">
        <v>0</v>
      </c>
      <c r="O185" s="9">
        <v>0</v>
      </c>
      <c r="P185" s="9">
        <v>0</v>
      </c>
      <c r="Q185" s="9">
        <v>1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1</v>
      </c>
      <c r="Z185" s="16">
        <v>0</v>
      </c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</row>
    <row r="186" spans="1:37" s="11" customFormat="1" ht="14.1" customHeight="1" x14ac:dyDescent="0.25">
      <c r="A186" s="50"/>
      <c r="B186" s="17" t="s">
        <v>10</v>
      </c>
      <c r="C186" s="18">
        <f>C185-C184</f>
        <v>0</v>
      </c>
      <c r="D186" s="18">
        <f>D185-D184</f>
        <v>0</v>
      </c>
      <c r="E186" s="18">
        <f>E185-E184</f>
        <v>0</v>
      </c>
      <c r="F186" s="26">
        <f t="shared" si="806"/>
        <v>0</v>
      </c>
      <c r="G186" s="17">
        <f t="shared" ref="G186" si="1167">G185-G184</f>
        <v>0</v>
      </c>
      <c r="H186" s="17">
        <f t="shared" ref="H186" si="1168">H185-H184</f>
        <v>0</v>
      </c>
      <c r="I186" s="17">
        <f t="shared" ref="I186" si="1169">I185-I184</f>
        <v>0</v>
      </c>
      <c r="J186" s="17">
        <f t="shared" ref="J186" si="1170">J185-J184</f>
        <v>0</v>
      </c>
      <c r="K186" s="17">
        <f t="shared" ref="K186" si="1171">K185-K184</f>
        <v>0</v>
      </c>
      <c r="L186" s="17">
        <f t="shared" ref="L186" si="1172">L185-L184</f>
        <v>0</v>
      </c>
      <c r="M186" s="17">
        <f t="shared" ref="M186" si="1173">M185-M184</f>
        <v>0</v>
      </c>
      <c r="N186" s="17">
        <f t="shared" ref="N186" si="1174">N185-N184</f>
        <v>0</v>
      </c>
      <c r="O186" s="17">
        <f t="shared" ref="O186" si="1175">O185-O184</f>
        <v>0</v>
      </c>
      <c r="P186" s="17">
        <f t="shared" ref="P186" si="1176">P185-P184</f>
        <v>0</v>
      </c>
      <c r="Q186" s="17">
        <f t="shared" ref="Q186" si="1177">Q185-Q184</f>
        <v>0</v>
      </c>
      <c r="R186" s="17">
        <f t="shared" ref="R186" si="1178">R185-R184</f>
        <v>0</v>
      </c>
      <c r="S186" s="17">
        <f t="shared" ref="S186" si="1179">S185-S184</f>
        <v>0</v>
      </c>
      <c r="T186" s="17">
        <f t="shared" ref="T186" si="1180">T185-T184</f>
        <v>0</v>
      </c>
      <c r="U186" s="17">
        <f t="shared" ref="U186" si="1181">U185-U184</f>
        <v>0</v>
      </c>
      <c r="V186" s="17">
        <f t="shared" ref="V186" si="1182">V185-V184</f>
        <v>0</v>
      </c>
      <c r="W186" s="17">
        <f t="shared" ref="W186" si="1183">W185-W184</f>
        <v>0</v>
      </c>
      <c r="X186" s="17">
        <f t="shared" ref="X186" si="1184">X185-X184</f>
        <v>0</v>
      </c>
      <c r="Y186" s="17">
        <f t="shared" ref="Y186" si="1185">Y185-Y184</f>
        <v>0</v>
      </c>
      <c r="Z186" s="19">
        <f t="shared" ref="Z186" si="1186">Z185-Z184</f>
        <v>0</v>
      </c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</row>
    <row r="187" spans="1:37" s="8" customFormat="1" ht="14.1" customHeight="1" x14ac:dyDescent="0.25">
      <c r="A187" s="48" t="s">
        <v>200</v>
      </c>
      <c r="B187" s="12" t="s">
        <v>138</v>
      </c>
      <c r="C187" s="13">
        <v>18</v>
      </c>
      <c r="D187" s="13">
        <v>0</v>
      </c>
      <c r="E187" s="13">
        <v>0</v>
      </c>
      <c r="F187" s="24">
        <f t="shared" si="806"/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2">
        <v>0</v>
      </c>
      <c r="Z187" s="14">
        <v>0</v>
      </c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</row>
    <row r="188" spans="1:37" s="8" customFormat="1" ht="14.1" customHeight="1" x14ac:dyDescent="0.25">
      <c r="A188" s="49"/>
      <c r="B188" s="31" t="s">
        <v>139</v>
      </c>
      <c r="C188" s="15">
        <v>18</v>
      </c>
      <c r="D188" s="15">
        <v>0</v>
      </c>
      <c r="E188" s="15">
        <v>0</v>
      </c>
      <c r="F188" s="25">
        <f t="shared" si="806"/>
        <v>2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1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1</v>
      </c>
      <c r="Z188" s="16">
        <v>0</v>
      </c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</row>
    <row r="189" spans="1:37" s="11" customFormat="1" ht="14.1" customHeight="1" x14ac:dyDescent="0.25">
      <c r="A189" s="50"/>
      <c r="B189" s="17" t="s">
        <v>10</v>
      </c>
      <c r="C189" s="18">
        <f>C188-C187</f>
        <v>0</v>
      </c>
      <c r="D189" s="18">
        <f>D188-D187</f>
        <v>0</v>
      </c>
      <c r="E189" s="18">
        <f>E188-E187</f>
        <v>0</v>
      </c>
      <c r="F189" s="26">
        <f t="shared" si="806"/>
        <v>2</v>
      </c>
      <c r="G189" s="17">
        <f t="shared" ref="G189" si="1187">G188-G187</f>
        <v>0</v>
      </c>
      <c r="H189" s="17">
        <f t="shared" ref="H189" si="1188">H188-H187</f>
        <v>0</v>
      </c>
      <c r="I189" s="17">
        <f t="shared" ref="I189" si="1189">I188-I187</f>
        <v>0</v>
      </c>
      <c r="J189" s="17">
        <f t="shared" ref="J189" si="1190">J188-J187</f>
        <v>0</v>
      </c>
      <c r="K189" s="17">
        <f t="shared" ref="K189" si="1191">K188-K187</f>
        <v>0</v>
      </c>
      <c r="L189" s="17">
        <f t="shared" ref="L189" si="1192">L188-L187</f>
        <v>0</v>
      </c>
      <c r="M189" s="17">
        <f t="shared" ref="M189" si="1193">M188-M187</f>
        <v>0</v>
      </c>
      <c r="N189" s="17">
        <f t="shared" ref="N189" si="1194">N188-N187</f>
        <v>0</v>
      </c>
      <c r="O189" s="17">
        <f t="shared" ref="O189" si="1195">O188-O187</f>
        <v>0</v>
      </c>
      <c r="P189" s="17">
        <f t="shared" ref="P189" si="1196">P188-P187</f>
        <v>0</v>
      </c>
      <c r="Q189" s="17">
        <f t="shared" ref="Q189" si="1197">Q188-Q187</f>
        <v>1</v>
      </c>
      <c r="R189" s="17">
        <f t="shared" ref="R189" si="1198">R188-R187</f>
        <v>0</v>
      </c>
      <c r="S189" s="17">
        <f t="shared" ref="S189" si="1199">S188-S187</f>
        <v>0</v>
      </c>
      <c r="T189" s="17">
        <f t="shared" ref="T189" si="1200">T188-T187</f>
        <v>0</v>
      </c>
      <c r="U189" s="17">
        <f t="shared" ref="U189" si="1201">U188-U187</f>
        <v>0</v>
      </c>
      <c r="V189" s="17">
        <f t="shared" ref="V189" si="1202">V188-V187</f>
        <v>0</v>
      </c>
      <c r="W189" s="17">
        <f t="shared" ref="W189" si="1203">W188-W187</f>
        <v>0</v>
      </c>
      <c r="X189" s="17">
        <f t="shared" ref="X189" si="1204">X188-X187</f>
        <v>0</v>
      </c>
      <c r="Y189" s="17">
        <f t="shared" ref="Y189" si="1205">Y188-Y187</f>
        <v>1</v>
      </c>
      <c r="Z189" s="19">
        <f t="shared" ref="Z189" si="1206">Z188-Z187</f>
        <v>0</v>
      </c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</row>
    <row r="190" spans="1:37" s="8" customFormat="1" ht="14.1" customHeight="1" x14ac:dyDescent="0.25">
      <c r="A190" s="48" t="s">
        <v>201</v>
      </c>
      <c r="B190" s="12" t="s">
        <v>138</v>
      </c>
      <c r="C190" s="13">
        <v>0</v>
      </c>
      <c r="D190" s="13">
        <v>0</v>
      </c>
      <c r="E190" s="13">
        <v>0</v>
      </c>
      <c r="F190" s="24">
        <f t="shared" si="806"/>
        <v>2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1</v>
      </c>
      <c r="M190" s="12">
        <v>0</v>
      </c>
      <c r="N190" s="12">
        <v>0</v>
      </c>
      <c r="O190" s="12">
        <v>0</v>
      </c>
      <c r="P190" s="12">
        <v>0</v>
      </c>
      <c r="Q190" s="12">
        <v>1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v>0</v>
      </c>
      <c r="X190" s="12">
        <v>0</v>
      </c>
      <c r="Y190" s="12">
        <v>0</v>
      </c>
      <c r="Z190" s="14">
        <v>0</v>
      </c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</row>
    <row r="191" spans="1:37" s="8" customFormat="1" ht="14.1" customHeight="1" x14ac:dyDescent="0.25">
      <c r="A191" s="49"/>
      <c r="B191" s="31" t="s">
        <v>139</v>
      </c>
      <c r="C191" s="15">
        <v>0</v>
      </c>
      <c r="D191" s="15">
        <v>0</v>
      </c>
      <c r="E191" s="15">
        <v>0</v>
      </c>
      <c r="F191" s="25">
        <f t="shared" si="806"/>
        <v>2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1</v>
      </c>
      <c r="M191" s="9">
        <v>0</v>
      </c>
      <c r="N191" s="9">
        <v>0</v>
      </c>
      <c r="O191" s="9">
        <v>0</v>
      </c>
      <c r="P191" s="9">
        <v>0</v>
      </c>
      <c r="Q191" s="9">
        <v>1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16">
        <v>0</v>
      </c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</row>
    <row r="192" spans="1:37" s="11" customFormat="1" ht="14.1" customHeight="1" x14ac:dyDescent="0.25">
      <c r="A192" s="50"/>
      <c r="B192" s="17" t="s">
        <v>10</v>
      </c>
      <c r="C192" s="18">
        <f>C191-C190</f>
        <v>0</v>
      </c>
      <c r="D192" s="18">
        <f>D191-D190</f>
        <v>0</v>
      </c>
      <c r="E192" s="18">
        <f>E191-E190</f>
        <v>0</v>
      </c>
      <c r="F192" s="26">
        <f t="shared" si="806"/>
        <v>0</v>
      </c>
      <c r="G192" s="17">
        <f t="shared" ref="G192" si="1207">G191-G190</f>
        <v>0</v>
      </c>
      <c r="H192" s="17">
        <f t="shared" ref="H192" si="1208">H191-H190</f>
        <v>0</v>
      </c>
      <c r="I192" s="17">
        <f t="shared" ref="I192" si="1209">I191-I190</f>
        <v>0</v>
      </c>
      <c r="J192" s="17">
        <f t="shared" ref="J192" si="1210">J191-J190</f>
        <v>0</v>
      </c>
      <c r="K192" s="17">
        <f t="shared" ref="K192" si="1211">K191-K190</f>
        <v>0</v>
      </c>
      <c r="L192" s="17">
        <f t="shared" ref="L192" si="1212">L191-L190</f>
        <v>0</v>
      </c>
      <c r="M192" s="17">
        <f t="shared" ref="M192" si="1213">M191-M190</f>
        <v>0</v>
      </c>
      <c r="N192" s="17">
        <f t="shared" ref="N192" si="1214">N191-N190</f>
        <v>0</v>
      </c>
      <c r="O192" s="17">
        <f t="shared" ref="O192" si="1215">O191-O190</f>
        <v>0</v>
      </c>
      <c r="P192" s="17">
        <f t="shared" ref="P192" si="1216">P191-P190</f>
        <v>0</v>
      </c>
      <c r="Q192" s="17">
        <f t="shared" ref="Q192" si="1217">Q191-Q190</f>
        <v>0</v>
      </c>
      <c r="R192" s="17">
        <f t="shared" ref="R192" si="1218">R191-R190</f>
        <v>0</v>
      </c>
      <c r="S192" s="17">
        <f t="shared" ref="S192" si="1219">S191-S190</f>
        <v>0</v>
      </c>
      <c r="T192" s="17">
        <f t="shared" ref="T192" si="1220">T191-T190</f>
        <v>0</v>
      </c>
      <c r="U192" s="17">
        <f t="shared" ref="U192" si="1221">U191-U190</f>
        <v>0</v>
      </c>
      <c r="V192" s="17">
        <f t="shared" ref="V192" si="1222">V191-V190</f>
        <v>0</v>
      </c>
      <c r="W192" s="17">
        <f t="shared" ref="W192" si="1223">W191-W190</f>
        <v>0</v>
      </c>
      <c r="X192" s="17">
        <f t="shared" ref="X192" si="1224">X191-X190</f>
        <v>0</v>
      </c>
      <c r="Y192" s="17">
        <f t="shared" ref="Y192" si="1225">Y191-Y190</f>
        <v>0</v>
      </c>
      <c r="Z192" s="19">
        <f t="shared" ref="Z192" si="1226">Z191-Z190</f>
        <v>0</v>
      </c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</row>
    <row r="193" spans="1:37" s="8" customFormat="1" ht="14.1" customHeight="1" x14ac:dyDescent="0.25">
      <c r="A193" s="48" t="s">
        <v>202</v>
      </c>
      <c r="B193" s="12" t="s">
        <v>138</v>
      </c>
      <c r="C193" s="13">
        <v>0</v>
      </c>
      <c r="D193" s="13">
        <v>0</v>
      </c>
      <c r="E193" s="13">
        <v>0</v>
      </c>
      <c r="F193" s="24">
        <f t="shared" si="806"/>
        <v>1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1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4">
        <v>0</v>
      </c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</row>
    <row r="194" spans="1:37" s="8" customFormat="1" ht="14.1" customHeight="1" x14ac:dyDescent="0.25">
      <c r="A194" s="49"/>
      <c r="B194" s="31" t="s">
        <v>139</v>
      </c>
      <c r="C194" s="15">
        <v>0</v>
      </c>
      <c r="D194" s="15">
        <v>0</v>
      </c>
      <c r="E194" s="15">
        <v>0</v>
      </c>
      <c r="F194" s="25">
        <f t="shared" si="806"/>
        <v>1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1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16">
        <v>0</v>
      </c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</row>
    <row r="195" spans="1:37" s="11" customFormat="1" ht="14.1" customHeight="1" x14ac:dyDescent="0.25">
      <c r="A195" s="50"/>
      <c r="B195" s="17" t="s">
        <v>10</v>
      </c>
      <c r="C195" s="18">
        <f>C194-C193</f>
        <v>0</v>
      </c>
      <c r="D195" s="18">
        <f>D194-D193</f>
        <v>0</v>
      </c>
      <c r="E195" s="18">
        <f>E194-E193</f>
        <v>0</v>
      </c>
      <c r="F195" s="26">
        <f t="shared" si="806"/>
        <v>0</v>
      </c>
      <c r="G195" s="17">
        <f t="shared" ref="G195" si="1227">G194-G193</f>
        <v>0</v>
      </c>
      <c r="H195" s="17">
        <f t="shared" ref="H195" si="1228">H194-H193</f>
        <v>0</v>
      </c>
      <c r="I195" s="17">
        <f t="shared" ref="I195" si="1229">I194-I193</f>
        <v>0</v>
      </c>
      <c r="J195" s="17">
        <f t="shared" ref="J195" si="1230">J194-J193</f>
        <v>0</v>
      </c>
      <c r="K195" s="17">
        <f t="shared" ref="K195" si="1231">K194-K193</f>
        <v>0</v>
      </c>
      <c r="L195" s="17">
        <f t="shared" ref="L195" si="1232">L194-L193</f>
        <v>0</v>
      </c>
      <c r="M195" s="17">
        <f t="shared" ref="M195" si="1233">M194-M193</f>
        <v>0</v>
      </c>
      <c r="N195" s="17">
        <f t="shared" ref="N195" si="1234">N194-N193</f>
        <v>0</v>
      </c>
      <c r="O195" s="17">
        <f t="shared" ref="O195" si="1235">O194-O193</f>
        <v>0</v>
      </c>
      <c r="P195" s="17">
        <f t="shared" ref="P195" si="1236">P194-P193</f>
        <v>0</v>
      </c>
      <c r="Q195" s="17">
        <f t="shared" ref="Q195" si="1237">Q194-Q193</f>
        <v>0</v>
      </c>
      <c r="R195" s="17">
        <f t="shared" ref="R195" si="1238">R194-R193</f>
        <v>0</v>
      </c>
      <c r="S195" s="17">
        <f t="shared" ref="S195" si="1239">S194-S193</f>
        <v>0</v>
      </c>
      <c r="T195" s="17">
        <f t="shared" ref="T195" si="1240">T194-T193</f>
        <v>0</v>
      </c>
      <c r="U195" s="17">
        <f t="shared" ref="U195" si="1241">U194-U193</f>
        <v>0</v>
      </c>
      <c r="V195" s="17">
        <f t="shared" ref="V195" si="1242">V194-V193</f>
        <v>0</v>
      </c>
      <c r="W195" s="17">
        <f t="shared" ref="W195" si="1243">W194-W193</f>
        <v>0</v>
      </c>
      <c r="X195" s="17">
        <f t="shared" ref="X195" si="1244">X194-X193</f>
        <v>0</v>
      </c>
      <c r="Y195" s="17">
        <f t="shared" ref="Y195" si="1245">Y194-Y193</f>
        <v>0</v>
      </c>
      <c r="Z195" s="19">
        <f t="shared" ref="Z195" si="1246">Z194-Z193</f>
        <v>0</v>
      </c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</row>
    <row r="196" spans="1:37" s="8" customFormat="1" ht="14.1" customHeight="1" x14ac:dyDescent="0.25">
      <c r="A196" s="48" t="s">
        <v>203</v>
      </c>
      <c r="B196" s="12" t="s">
        <v>138</v>
      </c>
      <c r="C196" s="13">
        <v>4</v>
      </c>
      <c r="D196" s="13">
        <v>0</v>
      </c>
      <c r="E196" s="13">
        <v>2</v>
      </c>
      <c r="F196" s="24">
        <f t="shared" ref="F196:F249" si="1247">SUM(G196:Z196)</f>
        <v>13</v>
      </c>
      <c r="G196" s="12">
        <v>0</v>
      </c>
      <c r="H196" s="12">
        <v>0</v>
      </c>
      <c r="I196" s="12">
        <v>0</v>
      </c>
      <c r="J196" s="12">
        <v>2</v>
      </c>
      <c r="K196" s="12">
        <v>2</v>
      </c>
      <c r="L196" s="12">
        <v>0</v>
      </c>
      <c r="M196" s="12">
        <v>0</v>
      </c>
      <c r="N196" s="12">
        <v>0</v>
      </c>
      <c r="O196" s="12">
        <v>0</v>
      </c>
      <c r="P196" s="12">
        <v>0</v>
      </c>
      <c r="Q196" s="12">
        <v>3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1</v>
      </c>
      <c r="X196" s="12">
        <v>0</v>
      </c>
      <c r="Y196" s="12">
        <v>5</v>
      </c>
      <c r="Z196" s="14">
        <v>0</v>
      </c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</row>
    <row r="197" spans="1:37" s="8" customFormat="1" ht="14.1" customHeight="1" x14ac:dyDescent="0.25">
      <c r="A197" s="49"/>
      <c r="B197" s="31" t="s">
        <v>139</v>
      </c>
      <c r="C197" s="15">
        <v>4</v>
      </c>
      <c r="D197" s="15">
        <v>0</v>
      </c>
      <c r="E197" s="15">
        <v>2</v>
      </c>
      <c r="F197" s="25">
        <f t="shared" si="1247"/>
        <v>13</v>
      </c>
      <c r="G197" s="9">
        <v>0</v>
      </c>
      <c r="H197" s="9">
        <v>0</v>
      </c>
      <c r="I197" s="9">
        <v>0</v>
      </c>
      <c r="J197" s="9">
        <v>2</v>
      </c>
      <c r="K197" s="9">
        <v>2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3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1</v>
      </c>
      <c r="X197" s="9">
        <v>0</v>
      </c>
      <c r="Y197" s="9">
        <v>5</v>
      </c>
      <c r="Z197" s="16">
        <v>0</v>
      </c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</row>
    <row r="198" spans="1:37" s="11" customFormat="1" ht="14.1" customHeight="1" x14ac:dyDescent="0.25">
      <c r="A198" s="50"/>
      <c r="B198" s="17" t="s">
        <v>10</v>
      </c>
      <c r="C198" s="18">
        <f>C197-C196</f>
        <v>0</v>
      </c>
      <c r="D198" s="18">
        <f>D197-D196</f>
        <v>0</v>
      </c>
      <c r="E198" s="18">
        <f>E197-E196</f>
        <v>0</v>
      </c>
      <c r="F198" s="26">
        <f t="shared" si="1247"/>
        <v>0</v>
      </c>
      <c r="G198" s="17">
        <f t="shared" ref="G198" si="1248">G197-G196</f>
        <v>0</v>
      </c>
      <c r="H198" s="17">
        <f t="shared" ref="H198" si="1249">H197-H196</f>
        <v>0</v>
      </c>
      <c r="I198" s="17">
        <f t="shared" ref="I198" si="1250">I197-I196</f>
        <v>0</v>
      </c>
      <c r="J198" s="17">
        <f t="shared" ref="J198" si="1251">J197-J196</f>
        <v>0</v>
      </c>
      <c r="K198" s="17">
        <f t="shared" ref="K198" si="1252">K197-K196</f>
        <v>0</v>
      </c>
      <c r="L198" s="17">
        <f t="shared" ref="L198" si="1253">L197-L196</f>
        <v>0</v>
      </c>
      <c r="M198" s="17">
        <f t="shared" ref="M198" si="1254">M197-M196</f>
        <v>0</v>
      </c>
      <c r="N198" s="17">
        <f t="shared" ref="N198" si="1255">N197-N196</f>
        <v>0</v>
      </c>
      <c r="O198" s="17">
        <f t="shared" ref="O198" si="1256">O197-O196</f>
        <v>0</v>
      </c>
      <c r="P198" s="17">
        <f t="shared" ref="P198" si="1257">P197-P196</f>
        <v>0</v>
      </c>
      <c r="Q198" s="17">
        <f t="shared" ref="Q198" si="1258">Q197-Q196</f>
        <v>0</v>
      </c>
      <c r="R198" s="17">
        <f t="shared" ref="R198" si="1259">R197-R196</f>
        <v>0</v>
      </c>
      <c r="S198" s="17">
        <f t="shared" ref="S198" si="1260">S197-S196</f>
        <v>0</v>
      </c>
      <c r="T198" s="17">
        <f t="shared" ref="T198" si="1261">T197-T196</f>
        <v>0</v>
      </c>
      <c r="U198" s="17">
        <f t="shared" ref="U198" si="1262">U197-U196</f>
        <v>0</v>
      </c>
      <c r="V198" s="17">
        <f t="shared" ref="V198" si="1263">V197-V196</f>
        <v>0</v>
      </c>
      <c r="W198" s="17">
        <f t="shared" ref="W198" si="1264">W197-W196</f>
        <v>0</v>
      </c>
      <c r="X198" s="17">
        <f t="shared" ref="X198" si="1265">X197-X196</f>
        <v>0</v>
      </c>
      <c r="Y198" s="17">
        <f t="shared" ref="Y198" si="1266">Y197-Y196</f>
        <v>0</v>
      </c>
      <c r="Z198" s="19">
        <f t="shared" ref="Z198" si="1267">Z197-Z196</f>
        <v>0</v>
      </c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</row>
    <row r="199" spans="1:37" s="8" customFormat="1" ht="14.1" customHeight="1" x14ac:dyDescent="0.25">
      <c r="A199" s="48" t="s">
        <v>204</v>
      </c>
      <c r="B199" s="12" t="s">
        <v>138</v>
      </c>
      <c r="C199" s="13">
        <v>0</v>
      </c>
      <c r="D199" s="13">
        <v>0</v>
      </c>
      <c r="E199" s="13">
        <v>0</v>
      </c>
      <c r="F199" s="24">
        <f t="shared" si="1247"/>
        <v>6</v>
      </c>
      <c r="G199" s="12">
        <v>0</v>
      </c>
      <c r="H199" s="12">
        <v>0</v>
      </c>
      <c r="I199" s="12">
        <v>0</v>
      </c>
      <c r="J199" s="12">
        <v>0</v>
      </c>
      <c r="K199" s="12">
        <v>1</v>
      </c>
      <c r="L199" s="12">
        <v>0</v>
      </c>
      <c r="M199" s="12">
        <v>0</v>
      </c>
      <c r="N199" s="12">
        <v>1</v>
      </c>
      <c r="O199" s="12">
        <v>0</v>
      </c>
      <c r="P199" s="12">
        <v>0</v>
      </c>
      <c r="Q199" s="12">
        <v>2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2</v>
      </c>
      <c r="Z199" s="14">
        <v>0</v>
      </c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</row>
    <row r="200" spans="1:37" s="8" customFormat="1" ht="14.1" customHeight="1" x14ac:dyDescent="0.25">
      <c r="A200" s="49"/>
      <c r="B200" s="31" t="s">
        <v>139</v>
      </c>
      <c r="C200" s="15">
        <v>0</v>
      </c>
      <c r="D200" s="15">
        <v>0</v>
      </c>
      <c r="E200" s="15">
        <v>0</v>
      </c>
      <c r="F200" s="25">
        <f t="shared" si="1247"/>
        <v>7</v>
      </c>
      <c r="G200" s="9">
        <v>0</v>
      </c>
      <c r="H200" s="9">
        <v>0</v>
      </c>
      <c r="I200" s="9">
        <v>0</v>
      </c>
      <c r="J200" s="9">
        <v>1</v>
      </c>
      <c r="K200" s="9">
        <v>1</v>
      </c>
      <c r="L200" s="9">
        <v>0</v>
      </c>
      <c r="M200" s="9">
        <v>0</v>
      </c>
      <c r="N200" s="9">
        <v>1</v>
      </c>
      <c r="O200" s="9">
        <v>0</v>
      </c>
      <c r="P200" s="9">
        <v>0</v>
      </c>
      <c r="Q200" s="9">
        <v>2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2</v>
      </c>
      <c r="Z200" s="16">
        <v>0</v>
      </c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</row>
    <row r="201" spans="1:37" s="11" customFormat="1" ht="14.1" customHeight="1" x14ac:dyDescent="0.25">
      <c r="A201" s="50"/>
      <c r="B201" s="17" t="s">
        <v>10</v>
      </c>
      <c r="C201" s="18">
        <f>C200-C199</f>
        <v>0</v>
      </c>
      <c r="D201" s="18">
        <f>D200-D199</f>
        <v>0</v>
      </c>
      <c r="E201" s="18">
        <f>E200-E199</f>
        <v>0</v>
      </c>
      <c r="F201" s="26">
        <f t="shared" si="1247"/>
        <v>1</v>
      </c>
      <c r="G201" s="17">
        <f t="shared" ref="G201" si="1268">G200-G199</f>
        <v>0</v>
      </c>
      <c r="H201" s="17">
        <f t="shared" ref="H201" si="1269">H200-H199</f>
        <v>0</v>
      </c>
      <c r="I201" s="17">
        <f t="shared" ref="I201" si="1270">I200-I199</f>
        <v>0</v>
      </c>
      <c r="J201" s="17">
        <f t="shared" ref="J201" si="1271">J200-J199</f>
        <v>1</v>
      </c>
      <c r="K201" s="17">
        <f t="shared" ref="K201" si="1272">K200-K199</f>
        <v>0</v>
      </c>
      <c r="L201" s="17">
        <f t="shared" ref="L201" si="1273">L200-L199</f>
        <v>0</v>
      </c>
      <c r="M201" s="17">
        <f t="shared" ref="M201" si="1274">M200-M199</f>
        <v>0</v>
      </c>
      <c r="N201" s="17">
        <f t="shared" ref="N201" si="1275">N200-N199</f>
        <v>0</v>
      </c>
      <c r="O201" s="17">
        <f t="shared" ref="O201" si="1276">O200-O199</f>
        <v>0</v>
      </c>
      <c r="P201" s="17">
        <f t="shared" ref="P201" si="1277">P200-P199</f>
        <v>0</v>
      </c>
      <c r="Q201" s="17">
        <f t="shared" ref="Q201" si="1278">Q200-Q199</f>
        <v>0</v>
      </c>
      <c r="R201" s="17">
        <f t="shared" ref="R201" si="1279">R200-R199</f>
        <v>0</v>
      </c>
      <c r="S201" s="17">
        <f t="shared" ref="S201" si="1280">S200-S199</f>
        <v>0</v>
      </c>
      <c r="T201" s="17">
        <f t="shared" ref="T201" si="1281">T200-T199</f>
        <v>0</v>
      </c>
      <c r="U201" s="17">
        <f t="shared" ref="U201" si="1282">U200-U199</f>
        <v>0</v>
      </c>
      <c r="V201" s="17">
        <f t="shared" ref="V201" si="1283">V200-V199</f>
        <v>0</v>
      </c>
      <c r="W201" s="17">
        <f t="shared" ref="W201" si="1284">W200-W199</f>
        <v>0</v>
      </c>
      <c r="X201" s="17">
        <f t="shared" ref="X201" si="1285">X200-X199</f>
        <v>0</v>
      </c>
      <c r="Y201" s="17">
        <f t="shared" ref="Y201" si="1286">Y200-Y199</f>
        <v>0</v>
      </c>
      <c r="Z201" s="19">
        <f t="shared" ref="Z201" si="1287">Z200-Z199</f>
        <v>0</v>
      </c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</row>
    <row r="202" spans="1:37" s="8" customFormat="1" ht="14.1" customHeight="1" x14ac:dyDescent="0.25">
      <c r="A202" s="48" t="s">
        <v>205</v>
      </c>
      <c r="B202" s="12" t="s">
        <v>138</v>
      </c>
      <c r="C202" s="13">
        <v>0</v>
      </c>
      <c r="D202" s="13">
        <v>0</v>
      </c>
      <c r="E202" s="13">
        <v>1</v>
      </c>
      <c r="F202" s="24">
        <f t="shared" si="1247"/>
        <v>10</v>
      </c>
      <c r="G202" s="12">
        <v>0</v>
      </c>
      <c r="H202" s="12">
        <v>0</v>
      </c>
      <c r="I202" s="12">
        <v>0</v>
      </c>
      <c r="J202" s="12">
        <v>2</v>
      </c>
      <c r="K202" s="12">
        <v>2</v>
      </c>
      <c r="L202" s="12">
        <v>0</v>
      </c>
      <c r="M202" s="12">
        <v>0</v>
      </c>
      <c r="N202" s="12">
        <v>0</v>
      </c>
      <c r="O202" s="12">
        <v>0</v>
      </c>
      <c r="P202" s="12">
        <v>0</v>
      </c>
      <c r="Q202" s="12">
        <v>2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1</v>
      </c>
      <c r="X202" s="12">
        <v>0</v>
      </c>
      <c r="Y202" s="12">
        <v>3</v>
      </c>
      <c r="Z202" s="14">
        <v>0</v>
      </c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</row>
    <row r="203" spans="1:37" s="8" customFormat="1" ht="14.1" customHeight="1" x14ac:dyDescent="0.25">
      <c r="A203" s="49"/>
      <c r="B203" s="31" t="s">
        <v>139</v>
      </c>
      <c r="C203" s="15">
        <v>0</v>
      </c>
      <c r="D203" s="15">
        <v>0</v>
      </c>
      <c r="E203" s="15">
        <v>1</v>
      </c>
      <c r="F203" s="25">
        <f t="shared" si="1247"/>
        <v>10</v>
      </c>
      <c r="G203" s="9">
        <v>0</v>
      </c>
      <c r="H203" s="9">
        <v>0</v>
      </c>
      <c r="I203" s="9">
        <v>0</v>
      </c>
      <c r="J203" s="9">
        <v>2</v>
      </c>
      <c r="K203" s="9">
        <v>2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2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1</v>
      </c>
      <c r="X203" s="9">
        <v>0</v>
      </c>
      <c r="Y203" s="9">
        <v>3</v>
      </c>
      <c r="Z203" s="16">
        <v>0</v>
      </c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</row>
    <row r="204" spans="1:37" s="11" customFormat="1" ht="14.1" customHeight="1" x14ac:dyDescent="0.25">
      <c r="A204" s="50"/>
      <c r="B204" s="17" t="s">
        <v>10</v>
      </c>
      <c r="C204" s="18">
        <f>C203-C202</f>
        <v>0</v>
      </c>
      <c r="D204" s="18">
        <f>D203-D202</f>
        <v>0</v>
      </c>
      <c r="E204" s="18">
        <f>E203-E202</f>
        <v>0</v>
      </c>
      <c r="F204" s="26">
        <f t="shared" si="1247"/>
        <v>0</v>
      </c>
      <c r="G204" s="17">
        <f t="shared" ref="G204" si="1288">G203-G202</f>
        <v>0</v>
      </c>
      <c r="H204" s="17">
        <f t="shared" ref="H204" si="1289">H203-H202</f>
        <v>0</v>
      </c>
      <c r="I204" s="17">
        <f t="shared" ref="I204" si="1290">I203-I202</f>
        <v>0</v>
      </c>
      <c r="J204" s="17">
        <f t="shared" ref="J204" si="1291">J203-J202</f>
        <v>0</v>
      </c>
      <c r="K204" s="17">
        <f t="shared" ref="K204" si="1292">K203-K202</f>
        <v>0</v>
      </c>
      <c r="L204" s="17">
        <f t="shared" ref="L204" si="1293">L203-L202</f>
        <v>0</v>
      </c>
      <c r="M204" s="17">
        <f t="shared" ref="M204" si="1294">M203-M202</f>
        <v>0</v>
      </c>
      <c r="N204" s="17">
        <f t="shared" ref="N204" si="1295">N203-N202</f>
        <v>0</v>
      </c>
      <c r="O204" s="17">
        <f t="shared" ref="O204" si="1296">O203-O202</f>
        <v>0</v>
      </c>
      <c r="P204" s="17">
        <f t="shared" ref="P204" si="1297">P203-P202</f>
        <v>0</v>
      </c>
      <c r="Q204" s="17">
        <f t="shared" ref="Q204" si="1298">Q203-Q202</f>
        <v>0</v>
      </c>
      <c r="R204" s="17">
        <f t="shared" ref="R204" si="1299">R203-R202</f>
        <v>0</v>
      </c>
      <c r="S204" s="17">
        <f t="shared" ref="S204" si="1300">S203-S202</f>
        <v>0</v>
      </c>
      <c r="T204" s="17">
        <f t="shared" ref="T204" si="1301">T203-T202</f>
        <v>0</v>
      </c>
      <c r="U204" s="17">
        <f t="shared" ref="U204" si="1302">U203-U202</f>
        <v>0</v>
      </c>
      <c r="V204" s="17">
        <f t="shared" ref="V204" si="1303">V203-V202</f>
        <v>0</v>
      </c>
      <c r="W204" s="17">
        <f t="shared" ref="W204" si="1304">W203-W202</f>
        <v>0</v>
      </c>
      <c r="X204" s="17">
        <f t="shared" ref="X204" si="1305">X203-X202</f>
        <v>0</v>
      </c>
      <c r="Y204" s="17">
        <f t="shared" ref="Y204" si="1306">Y203-Y202</f>
        <v>0</v>
      </c>
      <c r="Z204" s="19">
        <f t="shared" ref="Z204" si="1307">Z203-Z202</f>
        <v>0</v>
      </c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</row>
    <row r="205" spans="1:37" s="8" customFormat="1" ht="14.1" customHeight="1" x14ac:dyDescent="0.25">
      <c r="A205" s="48" t="s">
        <v>206</v>
      </c>
      <c r="B205" s="12" t="s">
        <v>138</v>
      </c>
      <c r="C205" s="13">
        <v>0</v>
      </c>
      <c r="D205" s="13">
        <v>0</v>
      </c>
      <c r="E205" s="13">
        <v>6</v>
      </c>
      <c r="F205" s="24">
        <f t="shared" si="1247"/>
        <v>2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2">
        <v>0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2">
        <v>1</v>
      </c>
      <c r="Y205" s="12">
        <v>1</v>
      </c>
      <c r="Z205" s="14">
        <v>0</v>
      </c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</row>
    <row r="206" spans="1:37" s="8" customFormat="1" ht="14.1" customHeight="1" x14ac:dyDescent="0.25">
      <c r="A206" s="49"/>
      <c r="B206" s="31" t="s">
        <v>139</v>
      </c>
      <c r="C206" s="15">
        <v>0</v>
      </c>
      <c r="D206" s="15">
        <v>0</v>
      </c>
      <c r="E206" s="15">
        <v>6</v>
      </c>
      <c r="F206" s="25">
        <f t="shared" si="1247"/>
        <v>2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1</v>
      </c>
      <c r="Y206" s="9">
        <v>1</v>
      </c>
      <c r="Z206" s="16">
        <v>0</v>
      </c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</row>
    <row r="207" spans="1:37" s="11" customFormat="1" ht="14.1" customHeight="1" x14ac:dyDescent="0.25">
      <c r="A207" s="50"/>
      <c r="B207" s="17" t="s">
        <v>10</v>
      </c>
      <c r="C207" s="18">
        <f>C206-C205</f>
        <v>0</v>
      </c>
      <c r="D207" s="18">
        <f>D206-D205</f>
        <v>0</v>
      </c>
      <c r="E207" s="18">
        <f>E206-E205</f>
        <v>0</v>
      </c>
      <c r="F207" s="26">
        <f t="shared" si="1247"/>
        <v>0</v>
      </c>
      <c r="G207" s="17">
        <f t="shared" ref="G207" si="1308">G206-G205</f>
        <v>0</v>
      </c>
      <c r="H207" s="17">
        <f t="shared" ref="H207" si="1309">H206-H205</f>
        <v>0</v>
      </c>
      <c r="I207" s="17">
        <f t="shared" ref="I207" si="1310">I206-I205</f>
        <v>0</v>
      </c>
      <c r="J207" s="17">
        <f t="shared" ref="J207" si="1311">J206-J205</f>
        <v>0</v>
      </c>
      <c r="K207" s="17">
        <f t="shared" ref="K207" si="1312">K206-K205</f>
        <v>0</v>
      </c>
      <c r="L207" s="17">
        <f t="shared" ref="L207" si="1313">L206-L205</f>
        <v>0</v>
      </c>
      <c r="M207" s="17">
        <f t="shared" ref="M207" si="1314">M206-M205</f>
        <v>0</v>
      </c>
      <c r="N207" s="17">
        <f t="shared" ref="N207" si="1315">N206-N205</f>
        <v>0</v>
      </c>
      <c r="O207" s="17">
        <f t="shared" ref="O207" si="1316">O206-O205</f>
        <v>0</v>
      </c>
      <c r="P207" s="17">
        <f t="shared" ref="P207" si="1317">P206-P205</f>
        <v>0</v>
      </c>
      <c r="Q207" s="17">
        <f t="shared" ref="Q207" si="1318">Q206-Q205</f>
        <v>0</v>
      </c>
      <c r="R207" s="17">
        <f t="shared" ref="R207" si="1319">R206-R205</f>
        <v>0</v>
      </c>
      <c r="S207" s="17">
        <f t="shared" ref="S207" si="1320">S206-S205</f>
        <v>0</v>
      </c>
      <c r="T207" s="17">
        <f t="shared" ref="T207" si="1321">T206-T205</f>
        <v>0</v>
      </c>
      <c r="U207" s="17">
        <f t="shared" ref="U207" si="1322">U206-U205</f>
        <v>0</v>
      </c>
      <c r="V207" s="17">
        <f t="shared" ref="V207" si="1323">V206-V205</f>
        <v>0</v>
      </c>
      <c r="W207" s="17">
        <f t="shared" ref="W207" si="1324">W206-W205</f>
        <v>0</v>
      </c>
      <c r="X207" s="17">
        <f t="shared" ref="X207" si="1325">X206-X205</f>
        <v>0</v>
      </c>
      <c r="Y207" s="17">
        <f t="shared" ref="Y207" si="1326">Y206-Y205</f>
        <v>0</v>
      </c>
      <c r="Z207" s="19">
        <f t="shared" ref="Z207" si="1327">Z206-Z205</f>
        <v>0</v>
      </c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</row>
    <row r="208" spans="1:37" s="8" customFormat="1" ht="14.1" customHeight="1" x14ac:dyDescent="0.25">
      <c r="A208" s="48" t="s">
        <v>207</v>
      </c>
      <c r="B208" s="12" t="s">
        <v>138</v>
      </c>
      <c r="C208" s="13">
        <v>0</v>
      </c>
      <c r="D208" s="13">
        <v>0</v>
      </c>
      <c r="E208" s="13">
        <v>0</v>
      </c>
      <c r="F208" s="24">
        <f t="shared" si="1247"/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2">
        <v>0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2">
        <v>0</v>
      </c>
      <c r="Y208" s="12">
        <v>0</v>
      </c>
      <c r="Z208" s="14">
        <v>0</v>
      </c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</row>
    <row r="209" spans="1:37" s="8" customFormat="1" ht="14.1" customHeight="1" x14ac:dyDescent="0.25">
      <c r="A209" s="49"/>
      <c r="B209" s="31" t="s">
        <v>139</v>
      </c>
      <c r="C209" s="15">
        <v>0</v>
      </c>
      <c r="D209" s="15">
        <v>0</v>
      </c>
      <c r="E209" s="15">
        <v>0</v>
      </c>
      <c r="F209" s="25">
        <f t="shared" si="1247"/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0</v>
      </c>
      <c r="W209" s="9">
        <v>0</v>
      </c>
      <c r="X209" s="9">
        <v>0</v>
      </c>
      <c r="Y209" s="9">
        <v>0</v>
      </c>
      <c r="Z209" s="16">
        <v>0</v>
      </c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</row>
    <row r="210" spans="1:37" s="11" customFormat="1" ht="14.1" customHeight="1" x14ac:dyDescent="0.25">
      <c r="A210" s="50"/>
      <c r="B210" s="17" t="s">
        <v>10</v>
      </c>
      <c r="C210" s="18">
        <f>C209-C208</f>
        <v>0</v>
      </c>
      <c r="D210" s="18">
        <f>D209-D208</f>
        <v>0</v>
      </c>
      <c r="E210" s="18">
        <f>E209-E208</f>
        <v>0</v>
      </c>
      <c r="F210" s="26">
        <f t="shared" si="1247"/>
        <v>0</v>
      </c>
      <c r="G210" s="17">
        <f t="shared" ref="G210" si="1328">G209-G208</f>
        <v>0</v>
      </c>
      <c r="H210" s="17">
        <f t="shared" ref="H210" si="1329">H209-H208</f>
        <v>0</v>
      </c>
      <c r="I210" s="17">
        <f t="shared" ref="I210" si="1330">I209-I208</f>
        <v>0</v>
      </c>
      <c r="J210" s="17">
        <f t="shared" ref="J210" si="1331">J209-J208</f>
        <v>0</v>
      </c>
      <c r="K210" s="17">
        <f t="shared" ref="K210" si="1332">K209-K208</f>
        <v>0</v>
      </c>
      <c r="L210" s="17">
        <f t="shared" ref="L210" si="1333">L209-L208</f>
        <v>0</v>
      </c>
      <c r="M210" s="17">
        <f t="shared" ref="M210" si="1334">M209-M208</f>
        <v>0</v>
      </c>
      <c r="N210" s="17">
        <f t="shared" ref="N210" si="1335">N209-N208</f>
        <v>0</v>
      </c>
      <c r="O210" s="17">
        <f t="shared" ref="O210" si="1336">O209-O208</f>
        <v>0</v>
      </c>
      <c r="P210" s="17">
        <f t="shared" ref="P210" si="1337">P209-P208</f>
        <v>0</v>
      </c>
      <c r="Q210" s="17">
        <f t="shared" ref="Q210" si="1338">Q209-Q208</f>
        <v>0</v>
      </c>
      <c r="R210" s="17">
        <f t="shared" ref="R210" si="1339">R209-R208</f>
        <v>0</v>
      </c>
      <c r="S210" s="17">
        <f t="shared" ref="S210" si="1340">S209-S208</f>
        <v>0</v>
      </c>
      <c r="T210" s="17">
        <f t="shared" ref="T210" si="1341">T209-T208</f>
        <v>0</v>
      </c>
      <c r="U210" s="17">
        <f t="shared" ref="U210" si="1342">U209-U208</f>
        <v>0</v>
      </c>
      <c r="V210" s="17">
        <f t="shared" ref="V210" si="1343">V209-V208</f>
        <v>0</v>
      </c>
      <c r="W210" s="17">
        <f t="shared" ref="W210" si="1344">W209-W208</f>
        <v>0</v>
      </c>
      <c r="X210" s="17">
        <f t="shared" ref="X210" si="1345">X209-X208</f>
        <v>0</v>
      </c>
      <c r="Y210" s="17">
        <f t="shared" ref="Y210" si="1346">Y209-Y208</f>
        <v>0</v>
      </c>
      <c r="Z210" s="19">
        <f t="shared" ref="Z210" si="1347">Z209-Z208</f>
        <v>0</v>
      </c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</row>
    <row r="211" spans="1:37" s="8" customFormat="1" ht="14.1" customHeight="1" x14ac:dyDescent="0.25">
      <c r="A211" s="48" t="s">
        <v>208</v>
      </c>
      <c r="B211" s="12" t="s">
        <v>138</v>
      </c>
      <c r="C211" s="13">
        <v>0</v>
      </c>
      <c r="D211" s="13">
        <v>0</v>
      </c>
      <c r="E211" s="13">
        <v>0</v>
      </c>
      <c r="F211" s="24">
        <f t="shared" si="1247"/>
        <v>2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0</v>
      </c>
      <c r="O211" s="12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2">
        <v>1</v>
      </c>
      <c r="Y211" s="12">
        <v>1</v>
      </c>
      <c r="Z211" s="14">
        <v>0</v>
      </c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</row>
    <row r="212" spans="1:37" s="8" customFormat="1" ht="14.1" customHeight="1" x14ac:dyDescent="0.25">
      <c r="A212" s="49"/>
      <c r="B212" s="31" t="s">
        <v>139</v>
      </c>
      <c r="C212" s="15">
        <v>0</v>
      </c>
      <c r="D212" s="15">
        <v>0</v>
      </c>
      <c r="E212" s="15">
        <v>0</v>
      </c>
      <c r="F212" s="25">
        <f t="shared" si="1247"/>
        <v>2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0</v>
      </c>
      <c r="W212" s="9">
        <v>0</v>
      </c>
      <c r="X212" s="9">
        <v>1</v>
      </c>
      <c r="Y212" s="9">
        <v>1</v>
      </c>
      <c r="Z212" s="16">
        <v>0</v>
      </c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</row>
    <row r="213" spans="1:37" s="11" customFormat="1" ht="14.1" customHeight="1" x14ac:dyDescent="0.25">
      <c r="A213" s="50"/>
      <c r="B213" s="17" t="s">
        <v>10</v>
      </c>
      <c r="C213" s="18">
        <f>C212-C211</f>
        <v>0</v>
      </c>
      <c r="D213" s="18">
        <f>D212-D211</f>
        <v>0</v>
      </c>
      <c r="E213" s="18">
        <f>E212-E211</f>
        <v>0</v>
      </c>
      <c r="F213" s="26">
        <f t="shared" si="1247"/>
        <v>0</v>
      </c>
      <c r="G213" s="17">
        <f t="shared" ref="G213" si="1348">G212-G211</f>
        <v>0</v>
      </c>
      <c r="H213" s="17">
        <f t="shared" ref="H213" si="1349">H212-H211</f>
        <v>0</v>
      </c>
      <c r="I213" s="17">
        <f t="shared" ref="I213" si="1350">I212-I211</f>
        <v>0</v>
      </c>
      <c r="J213" s="17">
        <f t="shared" ref="J213" si="1351">J212-J211</f>
        <v>0</v>
      </c>
      <c r="K213" s="17">
        <f t="shared" ref="K213" si="1352">K212-K211</f>
        <v>0</v>
      </c>
      <c r="L213" s="17">
        <f t="shared" ref="L213" si="1353">L212-L211</f>
        <v>0</v>
      </c>
      <c r="M213" s="17">
        <f t="shared" ref="M213" si="1354">M212-M211</f>
        <v>0</v>
      </c>
      <c r="N213" s="17">
        <f t="shared" ref="N213" si="1355">N212-N211</f>
        <v>0</v>
      </c>
      <c r="O213" s="17">
        <f t="shared" ref="O213" si="1356">O212-O211</f>
        <v>0</v>
      </c>
      <c r="P213" s="17">
        <f t="shared" ref="P213" si="1357">P212-P211</f>
        <v>0</v>
      </c>
      <c r="Q213" s="17">
        <f t="shared" ref="Q213" si="1358">Q212-Q211</f>
        <v>0</v>
      </c>
      <c r="R213" s="17">
        <f t="shared" ref="R213" si="1359">R212-R211</f>
        <v>0</v>
      </c>
      <c r="S213" s="17">
        <f t="shared" ref="S213" si="1360">S212-S211</f>
        <v>0</v>
      </c>
      <c r="T213" s="17">
        <f t="shared" ref="T213" si="1361">T212-T211</f>
        <v>0</v>
      </c>
      <c r="U213" s="17">
        <f t="shared" ref="U213" si="1362">U212-U211</f>
        <v>0</v>
      </c>
      <c r="V213" s="17">
        <f t="shared" ref="V213" si="1363">V212-V211</f>
        <v>0</v>
      </c>
      <c r="W213" s="17">
        <f t="shared" ref="W213" si="1364">W212-W211</f>
        <v>0</v>
      </c>
      <c r="X213" s="17">
        <f t="shared" ref="X213" si="1365">X212-X211</f>
        <v>0</v>
      </c>
      <c r="Y213" s="17">
        <f t="shared" ref="Y213" si="1366">Y212-Y211</f>
        <v>0</v>
      </c>
      <c r="Z213" s="19">
        <f t="shared" ref="Z213" si="1367">Z212-Z211</f>
        <v>0</v>
      </c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</row>
    <row r="214" spans="1:37" s="8" customFormat="1" ht="14.1" customHeight="1" x14ac:dyDescent="0.25">
      <c r="A214" s="48" t="s">
        <v>209</v>
      </c>
      <c r="B214" s="12" t="s">
        <v>138</v>
      </c>
      <c r="C214" s="13">
        <v>0</v>
      </c>
      <c r="D214" s="13">
        <v>0</v>
      </c>
      <c r="E214" s="13">
        <v>0</v>
      </c>
      <c r="F214" s="24">
        <f t="shared" si="1247"/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2">
        <v>0</v>
      </c>
      <c r="N214" s="12">
        <v>0</v>
      </c>
      <c r="O214" s="12">
        <v>0</v>
      </c>
      <c r="P214" s="12">
        <v>0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4">
        <v>0</v>
      </c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</row>
    <row r="215" spans="1:37" s="8" customFormat="1" ht="14.1" customHeight="1" x14ac:dyDescent="0.25">
      <c r="A215" s="49"/>
      <c r="B215" s="31" t="s">
        <v>139</v>
      </c>
      <c r="C215" s="15">
        <v>0</v>
      </c>
      <c r="D215" s="15">
        <v>0</v>
      </c>
      <c r="E215" s="15">
        <v>0</v>
      </c>
      <c r="F215" s="25">
        <f t="shared" si="1247"/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9">
        <v>0</v>
      </c>
      <c r="W215" s="9">
        <v>0</v>
      </c>
      <c r="X215" s="9">
        <v>0</v>
      </c>
      <c r="Y215" s="9">
        <v>0</v>
      </c>
      <c r="Z215" s="16">
        <v>0</v>
      </c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</row>
    <row r="216" spans="1:37" s="11" customFormat="1" ht="14.1" customHeight="1" x14ac:dyDescent="0.25">
      <c r="A216" s="50"/>
      <c r="B216" s="17" t="s">
        <v>10</v>
      </c>
      <c r="C216" s="18">
        <f>C215-C214</f>
        <v>0</v>
      </c>
      <c r="D216" s="18">
        <f>D215-D214</f>
        <v>0</v>
      </c>
      <c r="E216" s="18">
        <f>E215-E214</f>
        <v>0</v>
      </c>
      <c r="F216" s="26">
        <f t="shared" si="1247"/>
        <v>0</v>
      </c>
      <c r="G216" s="17">
        <f t="shared" ref="G216" si="1368">G215-G214</f>
        <v>0</v>
      </c>
      <c r="H216" s="17">
        <f t="shared" ref="H216" si="1369">H215-H214</f>
        <v>0</v>
      </c>
      <c r="I216" s="17">
        <f t="shared" ref="I216" si="1370">I215-I214</f>
        <v>0</v>
      </c>
      <c r="J216" s="17">
        <f t="shared" ref="J216" si="1371">J215-J214</f>
        <v>0</v>
      </c>
      <c r="K216" s="17">
        <f t="shared" ref="K216" si="1372">K215-K214</f>
        <v>0</v>
      </c>
      <c r="L216" s="17">
        <f t="shared" ref="L216" si="1373">L215-L214</f>
        <v>0</v>
      </c>
      <c r="M216" s="17">
        <f t="shared" ref="M216" si="1374">M215-M214</f>
        <v>0</v>
      </c>
      <c r="N216" s="17">
        <f t="shared" ref="N216" si="1375">N215-N214</f>
        <v>0</v>
      </c>
      <c r="O216" s="17">
        <f t="shared" ref="O216" si="1376">O215-O214</f>
        <v>0</v>
      </c>
      <c r="P216" s="17">
        <f t="shared" ref="P216" si="1377">P215-P214</f>
        <v>0</v>
      </c>
      <c r="Q216" s="17">
        <f t="shared" ref="Q216" si="1378">Q215-Q214</f>
        <v>0</v>
      </c>
      <c r="R216" s="17">
        <f t="shared" ref="R216" si="1379">R215-R214</f>
        <v>0</v>
      </c>
      <c r="S216" s="17">
        <f t="shared" ref="S216" si="1380">S215-S214</f>
        <v>0</v>
      </c>
      <c r="T216" s="17">
        <f t="shared" ref="T216" si="1381">T215-T214</f>
        <v>0</v>
      </c>
      <c r="U216" s="17">
        <f t="shared" ref="U216" si="1382">U215-U214</f>
        <v>0</v>
      </c>
      <c r="V216" s="17">
        <f t="shared" ref="V216" si="1383">V215-V214</f>
        <v>0</v>
      </c>
      <c r="W216" s="17">
        <f t="shared" ref="W216" si="1384">W215-W214</f>
        <v>0</v>
      </c>
      <c r="X216" s="17">
        <f t="shared" ref="X216" si="1385">X215-X214</f>
        <v>0</v>
      </c>
      <c r="Y216" s="17">
        <f t="shared" ref="Y216" si="1386">Y215-Y214</f>
        <v>0</v>
      </c>
      <c r="Z216" s="19">
        <f t="shared" ref="Z216" si="1387">Z215-Z214</f>
        <v>0</v>
      </c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</row>
    <row r="217" spans="1:37" s="8" customFormat="1" ht="14.1" customHeight="1" x14ac:dyDescent="0.25">
      <c r="A217" s="48" t="s">
        <v>210</v>
      </c>
      <c r="B217" s="12" t="s">
        <v>138</v>
      </c>
      <c r="C217" s="13">
        <v>0</v>
      </c>
      <c r="D217" s="13">
        <v>0</v>
      </c>
      <c r="E217" s="13">
        <v>0</v>
      </c>
      <c r="F217" s="24">
        <f t="shared" si="1247"/>
        <v>10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2">
        <v>0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>
        <v>0</v>
      </c>
      <c r="W217" s="12">
        <v>10</v>
      </c>
      <c r="X217" s="12">
        <v>0</v>
      </c>
      <c r="Y217" s="12">
        <v>0</v>
      </c>
      <c r="Z217" s="14">
        <v>0</v>
      </c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</row>
    <row r="218" spans="1:37" s="8" customFormat="1" ht="14.1" customHeight="1" x14ac:dyDescent="0.25">
      <c r="A218" s="49"/>
      <c r="B218" s="31" t="s">
        <v>139</v>
      </c>
      <c r="C218" s="15">
        <v>0</v>
      </c>
      <c r="D218" s="15">
        <v>0</v>
      </c>
      <c r="E218" s="15">
        <v>0</v>
      </c>
      <c r="F218" s="25">
        <f t="shared" si="1247"/>
        <v>10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9">
        <v>0</v>
      </c>
      <c r="W218" s="9">
        <v>10</v>
      </c>
      <c r="X218" s="9">
        <v>0</v>
      </c>
      <c r="Y218" s="9">
        <v>0</v>
      </c>
      <c r="Z218" s="16">
        <v>0</v>
      </c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</row>
    <row r="219" spans="1:37" s="11" customFormat="1" ht="14.1" customHeight="1" x14ac:dyDescent="0.25">
      <c r="A219" s="50"/>
      <c r="B219" s="17" t="s">
        <v>10</v>
      </c>
      <c r="C219" s="18">
        <f>C218-C217</f>
        <v>0</v>
      </c>
      <c r="D219" s="18">
        <f>D218-D217</f>
        <v>0</v>
      </c>
      <c r="E219" s="18">
        <f>E218-E217</f>
        <v>0</v>
      </c>
      <c r="F219" s="26">
        <f t="shared" si="1247"/>
        <v>0</v>
      </c>
      <c r="G219" s="17">
        <f t="shared" ref="G219" si="1388">G218-G217</f>
        <v>0</v>
      </c>
      <c r="H219" s="17">
        <f t="shared" ref="H219" si="1389">H218-H217</f>
        <v>0</v>
      </c>
      <c r="I219" s="17">
        <f t="shared" ref="I219" si="1390">I218-I217</f>
        <v>0</v>
      </c>
      <c r="J219" s="17">
        <f t="shared" ref="J219" si="1391">J218-J217</f>
        <v>0</v>
      </c>
      <c r="K219" s="17">
        <f t="shared" ref="K219" si="1392">K218-K217</f>
        <v>0</v>
      </c>
      <c r="L219" s="17">
        <f t="shared" ref="L219" si="1393">L218-L217</f>
        <v>0</v>
      </c>
      <c r="M219" s="17">
        <f t="shared" ref="M219" si="1394">M218-M217</f>
        <v>0</v>
      </c>
      <c r="N219" s="17">
        <f t="shared" ref="N219" si="1395">N218-N217</f>
        <v>0</v>
      </c>
      <c r="O219" s="17">
        <f t="shared" ref="O219" si="1396">O218-O217</f>
        <v>0</v>
      </c>
      <c r="P219" s="17">
        <f t="shared" ref="P219" si="1397">P218-P217</f>
        <v>0</v>
      </c>
      <c r="Q219" s="17">
        <f t="shared" ref="Q219" si="1398">Q218-Q217</f>
        <v>0</v>
      </c>
      <c r="R219" s="17">
        <f t="shared" ref="R219" si="1399">R218-R217</f>
        <v>0</v>
      </c>
      <c r="S219" s="17">
        <f t="shared" ref="S219" si="1400">S218-S217</f>
        <v>0</v>
      </c>
      <c r="T219" s="17">
        <f t="shared" ref="T219" si="1401">T218-T217</f>
        <v>0</v>
      </c>
      <c r="U219" s="17">
        <f t="shared" ref="U219" si="1402">U218-U217</f>
        <v>0</v>
      </c>
      <c r="V219" s="17">
        <f t="shared" ref="V219" si="1403">V218-V217</f>
        <v>0</v>
      </c>
      <c r="W219" s="17">
        <f t="shared" ref="W219" si="1404">W218-W217</f>
        <v>0</v>
      </c>
      <c r="X219" s="17">
        <f t="shared" ref="X219" si="1405">X218-X217</f>
        <v>0</v>
      </c>
      <c r="Y219" s="17">
        <f t="shared" ref="Y219" si="1406">Y218-Y217</f>
        <v>0</v>
      </c>
      <c r="Z219" s="19">
        <f t="shared" ref="Z219" si="1407">Z218-Z217</f>
        <v>0</v>
      </c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</row>
    <row r="220" spans="1:37" s="8" customFormat="1" ht="14.1" customHeight="1" x14ac:dyDescent="0.25">
      <c r="A220" s="48" t="s">
        <v>211</v>
      </c>
      <c r="B220" s="12" t="s">
        <v>138</v>
      </c>
      <c r="C220" s="13">
        <v>0</v>
      </c>
      <c r="D220" s="13">
        <v>0</v>
      </c>
      <c r="E220" s="13">
        <v>0</v>
      </c>
      <c r="F220" s="24">
        <f t="shared" si="1247"/>
        <v>10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2">
        <v>0</v>
      </c>
      <c r="N220" s="12">
        <v>0</v>
      </c>
      <c r="O220" s="12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10</v>
      </c>
      <c r="X220" s="12">
        <v>0</v>
      </c>
      <c r="Y220" s="12">
        <v>0</v>
      </c>
      <c r="Z220" s="14">
        <v>0</v>
      </c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</row>
    <row r="221" spans="1:37" s="8" customFormat="1" ht="14.1" customHeight="1" x14ac:dyDescent="0.25">
      <c r="A221" s="49"/>
      <c r="B221" s="31" t="s">
        <v>139</v>
      </c>
      <c r="C221" s="15">
        <v>0</v>
      </c>
      <c r="D221" s="15">
        <v>0</v>
      </c>
      <c r="E221" s="15">
        <v>0</v>
      </c>
      <c r="F221" s="25">
        <f t="shared" si="1247"/>
        <v>10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9">
        <v>0</v>
      </c>
      <c r="W221" s="9">
        <v>10</v>
      </c>
      <c r="X221" s="9">
        <v>0</v>
      </c>
      <c r="Y221" s="9">
        <v>0</v>
      </c>
      <c r="Z221" s="16">
        <v>0</v>
      </c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</row>
    <row r="222" spans="1:37" s="11" customFormat="1" ht="14.1" customHeight="1" x14ac:dyDescent="0.25">
      <c r="A222" s="50"/>
      <c r="B222" s="17" t="s">
        <v>10</v>
      </c>
      <c r="C222" s="18">
        <f>C221-C220</f>
        <v>0</v>
      </c>
      <c r="D222" s="18">
        <f>D221-D220</f>
        <v>0</v>
      </c>
      <c r="E222" s="18">
        <f>E221-E220</f>
        <v>0</v>
      </c>
      <c r="F222" s="26">
        <f t="shared" si="1247"/>
        <v>0</v>
      </c>
      <c r="G222" s="17">
        <f t="shared" ref="G222" si="1408">G221-G220</f>
        <v>0</v>
      </c>
      <c r="H222" s="17">
        <f t="shared" ref="H222" si="1409">H221-H220</f>
        <v>0</v>
      </c>
      <c r="I222" s="17">
        <f t="shared" ref="I222" si="1410">I221-I220</f>
        <v>0</v>
      </c>
      <c r="J222" s="17">
        <f t="shared" ref="J222" si="1411">J221-J220</f>
        <v>0</v>
      </c>
      <c r="K222" s="17">
        <f t="shared" ref="K222" si="1412">K221-K220</f>
        <v>0</v>
      </c>
      <c r="L222" s="17">
        <f t="shared" ref="L222" si="1413">L221-L220</f>
        <v>0</v>
      </c>
      <c r="M222" s="17">
        <f t="shared" ref="M222" si="1414">M221-M220</f>
        <v>0</v>
      </c>
      <c r="N222" s="17">
        <f t="shared" ref="N222" si="1415">N221-N220</f>
        <v>0</v>
      </c>
      <c r="O222" s="17">
        <f t="shared" ref="O222" si="1416">O221-O220</f>
        <v>0</v>
      </c>
      <c r="P222" s="17">
        <f t="shared" ref="P222" si="1417">P221-P220</f>
        <v>0</v>
      </c>
      <c r="Q222" s="17">
        <f t="shared" ref="Q222" si="1418">Q221-Q220</f>
        <v>0</v>
      </c>
      <c r="R222" s="17">
        <f t="shared" ref="R222" si="1419">R221-R220</f>
        <v>0</v>
      </c>
      <c r="S222" s="17">
        <f t="shared" ref="S222" si="1420">S221-S220</f>
        <v>0</v>
      </c>
      <c r="T222" s="17">
        <f t="shared" ref="T222" si="1421">T221-T220</f>
        <v>0</v>
      </c>
      <c r="U222" s="17">
        <f t="shared" ref="U222" si="1422">U221-U220</f>
        <v>0</v>
      </c>
      <c r="V222" s="17">
        <f t="shared" ref="V222" si="1423">V221-V220</f>
        <v>0</v>
      </c>
      <c r="W222" s="17">
        <f t="shared" ref="W222" si="1424">W221-W220</f>
        <v>0</v>
      </c>
      <c r="X222" s="17">
        <f t="shared" ref="X222" si="1425">X221-X220</f>
        <v>0</v>
      </c>
      <c r="Y222" s="17">
        <f t="shared" ref="Y222" si="1426">Y221-Y220</f>
        <v>0</v>
      </c>
      <c r="Z222" s="19">
        <f t="shared" ref="Z222" si="1427">Z221-Z220</f>
        <v>0</v>
      </c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</row>
    <row r="223" spans="1:37" s="8" customFormat="1" ht="14.1" customHeight="1" x14ac:dyDescent="0.25">
      <c r="A223" s="48" t="s">
        <v>212</v>
      </c>
      <c r="B223" s="12" t="s">
        <v>138</v>
      </c>
      <c r="C223" s="13">
        <v>0</v>
      </c>
      <c r="D223" s="13">
        <v>0</v>
      </c>
      <c r="E223" s="13">
        <v>0</v>
      </c>
      <c r="F223" s="24">
        <f t="shared" si="1247"/>
        <v>2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2">
        <v>0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>
        <v>2</v>
      </c>
      <c r="X223" s="12">
        <v>0</v>
      </c>
      <c r="Y223" s="12">
        <v>0</v>
      </c>
      <c r="Z223" s="14">
        <v>0</v>
      </c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</row>
    <row r="224" spans="1:37" s="8" customFormat="1" ht="14.1" customHeight="1" x14ac:dyDescent="0.25">
      <c r="A224" s="49"/>
      <c r="B224" s="31" t="s">
        <v>139</v>
      </c>
      <c r="C224" s="15">
        <v>0</v>
      </c>
      <c r="D224" s="15">
        <v>0</v>
      </c>
      <c r="E224" s="15">
        <v>0</v>
      </c>
      <c r="F224" s="25">
        <f t="shared" si="1247"/>
        <v>2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9">
        <v>0</v>
      </c>
      <c r="W224" s="9">
        <v>2</v>
      </c>
      <c r="X224" s="9">
        <v>0</v>
      </c>
      <c r="Y224" s="9">
        <v>0</v>
      </c>
      <c r="Z224" s="16">
        <v>0</v>
      </c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</row>
    <row r="225" spans="1:37" s="11" customFormat="1" ht="14.1" customHeight="1" x14ac:dyDescent="0.25">
      <c r="A225" s="50"/>
      <c r="B225" s="17" t="s">
        <v>10</v>
      </c>
      <c r="C225" s="18">
        <f>C224-C223</f>
        <v>0</v>
      </c>
      <c r="D225" s="18">
        <f>D224-D223</f>
        <v>0</v>
      </c>
      <c r="E225" s="18">
        <f>E224-E223</f>
        <v>0</v>
      </c>
      <c r="F225" s="26">
        <f t="shared" si="1247"/>
        <v>0</v>
      </c>
      <c r="G225" s="17">
        <f t="shared" ref="G225" si="1428">G224-G223</f>
        <v>0</v>
      </c>
      <c r="H225" s="17">
        <f t="shared" ref="H225" si="1429">H224-H223</f>
        <v>0</v>
      </c>
      <c r="I225" s="17">
        <f t="shared" ref="I225" si="1430">I224-I223</f>
        <v>0</v>
      </c>
      <c r="J225" s="17">
        <f t="shared" ref="J225" si="1431">J224-J223</f>
        <v>0</v>
      </c>
      <c r="K225" s="17">
        <f t="shared" ref="K225" si="1432">K224-K223</f>
        <v>0</v>
      </c>
      <c r="L225" s="17">
        <f t="shared" ref="L225" si="1433">L224-L223</f>
        <v>0</v>
      </c>
      <c r="M225" s="17">
        <f t="shared" ref="M225" si="1434">M224-M223</f>
        <v>0</v>
      </c>
      <c r="N225" s="17">
        <f t="shared" ref="N225" si="1435">N224-N223</f>
        <v>0</v>
      </c>
      <c r="O225" s="17">
        <f t="shared" ref="O225" si="1436">O224-O223</f>
        <v>0</v>
      </c>
      <c r="P225" s="17">
        <f t="shared" ref="P225" si="1437">P224-P223</f>
        <v>0</v>
      </c>
      <c r="Q225" s="17">
        <f t="shared" ref="Q225" si="1438">Q224-Q223</f>
        <v>0</v>
      </c>
      <c r="R225" s="17">
        <f t="shared" ref="R225" si="1439">R224-R223</f>
        <v>0</v>
      </c>
      <c r="S225" s="17">
        <f t="shared" ref="S225" si="1440">S224-S223</f>
        <v>0</v>
      </c>
      <c r="T225" s="17">
        <f t="shared" ref="T225" si="1441">T224-T223</f>
        <v>0</v>
      </c>
      <c r="U225" s="17">
        <f t="shared" ref="U225" si="1442">U224-U223</f>
        <v>0</v>
      </c>
      <c r="V225" s="17">
        <f t="shared" ref="V225" si="1443">V224-V223</f>
        <v>0</v>
      </c>
      <c r="W225" s="17">
        <f t="shared" ref="W225" si="1444">W224-W223</f>
        <v>0</v>
      </c>
      <c r="X225" s="17">
        <f t="shared" ref="X225" si="1445">X224-X223</f>
        <v>0</v>
      </c>
      <c r="Y225" s="17">
        <f t="shared" ref="Y225" si="1446">Y224-Y223</f>
        <v>0</v>
      </c>
      <c r="Z225" s="19">
        <f t="shared" ref="Z225" si="1447">Z224-Z223</f>
        <v>0</v>
      </c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</row>
    <row r="226" spans="1:37" s="8" customFormat="1" ht="14.1" customHeight="1" x14ac:dyDescent="0.25">
      <c r="A226" s="48" t="s">
        <v>213</v>
      </c>
      <c r="B226" s="12" t="s">
        <v>138</v>
      </c>
      <c r="C226" s="13">
        <v>0</v>
      </c>
      <c r="D226" s="13">
        <v>0</v>
      </c>
      <c r="E226" s="13">
        <v>0</v>
      </c>
      <c r="F226" s="24">
        <f t="shared" si="1247"/>
        <v>3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  <c r="N226" s="12">
        <v>0</v>
      </c>
      <c r="O226" s="12">
        <v>0</v>
      </c>
      <c r="P226" s="12">
        <v>0</v>
      </c>
      <c r="Q226" s="12">
        <v>0</v>
      </c>
      <c r="R226" s="12">
        <v>0</v>
      </c>
      <c r="S226" s="12">
        <v>0</v>
      </c>
      <c r="T226" s="12">
        <v>0</v>
      </c>
      <c r="U226" s="12">
        <v>0</v>
      </c>
      <c r="V226" s="12">
        <v>0</v>
      </c>
      <c r="W226" s="12">
        <v>3</v>
      </c>
      <c r="X226" s="12">
        <v>0</v>
      </c>
      <c r="Y226" s="12">
        <v>0</v>
      </c>
      <c r="Z226" s="14">
        <v>0</v>
      </c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</row>
    <row r="227" spans="1:37" s="8" customFormat="1" ht="14.1" customHeight="1" x14ac:dyDescent="0.25">
      <c r="A227" s="49"/>
      <c r="B227" s="31" t="s">
        <v>139</v>
      </c>
      <c r="C227" s="15">
        <v>0</v>
      </c>
      <c r="D227" s="15">
        <v>0</v>
      </c>
      <c r="E227" s="15">
        <v>0</v>
      </c>
      <c r="F227" s="25">
        <f t="shared" si="1247"/>
        <v>3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9">
        <v>0</v>
      </c>
      <c r="W227" s="9">
        <v>3</v>
      </c>
      <c r="X227" s="9">
        <v>0</v>
      </c>
      <c r="Y227" s="9">
        <v>0</v>
      </c>
      <c r="Z227" s="16">
        <v>0</v>
      </c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</row>
    <row r="228" spans="1:37" s="11" customFormat="1" ht="14.1" customHeight="1" x14ac:dyDescent="0.25">
      <c r="A228" s="50"/>
      <c r="B228" s="17" t="s">
        <v>10</v>
      </c>
      <c r="C228" s="18">
        <f>C227-C226</f>
        <v>0</v>
      </c>
      <c r="D228" s="18">
        <f>D227-D226</f>
        <v>0</v>
      </c>
      <c r="E228" s="18">
        <f>E227-E226</f>
        <v>0</v>
      </c>
      <c r="F228" s="26">
        <f t="shared" si="1247"/>
        <v>0</v>
      </c>
      <c r="G228" s="17">
        <f t="shared" ref="G228" si="1448">G227-G226</f>
        <v>0</v>
      </c>
      <c r="H228" s="17">
        <f t="shared" ref="H228" si="1449">H227-H226</f>
        <v>0</v>
      </c>
      <c r="I228" s="17">
        <f t="shared" ref="I228" si="1450">I227-I226</f>
        <v>0</v>
      </c>
      <c r="J228" s="17">
        <f t="shared" ref="J228" si="1451">J227-J226</f>
        <v>0</v>
      </c>
      <c r="K228" s="17">
        <f t="shared" ref="K228" si="1452">K227-K226</f>
        <v>0</v>
      </c>
      <c r="L228" s="17">
        <f t="shared" ref="L228" si="1453">L227-L226</f>
        <v>0</v>
      </c>
      <c r="M228" s="17">
        <f t="shared" ref="M228" si="1454">M227-M226</f>
        <v>0</v>
      </c>
      <c r="N228" s="17">
        <f t="shared" ref="N228" si="1455">N227-N226</f>
        <v>0</v>
      </c>
      <c r="O228" s="17">
        <f t="shared" ref="O228" si="1456">O227-O226</f>
        <v>0</v>
      </c>
      <c r="P228" s="17">
        <f t="shared" ref="P228" si="1457">P227-P226</f>
        <v>0</v>
      </c>
      <c r="Q228" s="17">
        <f t="shared" ref="Q228" si="1458">Q227-Q226</f>
        <v>0</v>
      </c>
      <c r="R228" s="17">
        <f t="shared" ref="R228" si="1459">R227-R226</f>
        <v>0</v>
      </c>
      <c r="S228" s="17">
        <f t="shared" ref="S228" si="1460">S227-S226</f>
        <v>0</v>
      </c>
      <c r="T228" s="17">
        <f t="shared" ref="T228" si="1461">T227-T226</f>
        <v>0</v>
      </c>
      <c r="U228" s="17">
        <f t="shared" ref="U228" si="1462">U227-U226</f>
        <v>0</v>
      </c>
      <c r="V228" s="17">
        <f t="shared" ref="V228" si="1463">V227-V226</f>
        <v>0</v>
      </c>
      <c r="W228" s="17">
        <f t="shared" ref="W228" si="1464">W227-W226</f>
        <v>0</v>
      </c>
      <c r="X228" s="17">
        <f t="shared" ref="X228" si="1465">X227-X226</f>
        <v>0</v>
      </c>
      <c r="Y228" s="17">
        <f t="shared" ref="Y228" si="1466">Y227-Y226</f>
        <v>0</v>
      </c>
      <c r="Z228" s="19">
        <f t="shared" ref="Z228" si="1467">Z227-Z226</f>
        <v>0</v>
      </c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</row>
    <row r="229" spans="1:37" s="8" customFormat="1" ht="14.1" customHeight="1" x14ac:dyDescent="0.25">
      <c r="A229" s="48" t="s">
        <v>214</v>
      </c>
      <c r="B229" s="12" t="s">
        <v>138</v>
      </c>
      <c r="C229" s="13">
        <v>0</v>
      </c>
      <c r="D229" s="13">
        <v>0</v>
      </c>
      <c r="E229" s="13">
        <v>0</v>
      </c>
      <c r="F229" s="24">
        <f t="shared" si="1247"/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2">
        <v>0</v>
      </c>
      <c r="N229" s="12">
        <v>0</v>
      </c>
      <c r="O229" s="12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2">
        <v>0</v>
      </c>
      <c r="Y229" s="12">
        <v>0</v>
      </c>
      <c r="Z229" s="14">
        <v>0</v>
      </c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</row>
    <row r="230" spans="1:37" s="8" customFormat="1" ht="14.1" customHeight="1" x14ac:dyDescent="0.25">
      <c r="A230" s="49"/>
      <c r="B230" s="31" t="s">
        <v>139</v>
      </c>
      <c r="C230" s="15">
        <v>0</v>
      </c>
      <c r="D230" s="15">
        <v>0</v>
      </c>
      <c r="E230" s="15">
        <v>0</v>
      </c>
      <c r="F230" s="25">
        <f t="shared" si="1247"/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16">
        <v>0</v>
      </c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</row>
    <row r="231" spans="1:37" s="11" customFormat="1" ht="14.1" customHeight="1" x14ac:dyDescent="0.25">
      <c r="A231" s="50"/>
      <c r="B231" s="17" t="s">
        <v>10</v>
      </c>
      <c r="C231" s="18">
        <f>C230-C229</f>
        <v>0</v>
      </c>
      <c r="D231" s="18">
        <f>D230-D229</f>
        <v>0</v>
      </c>
      <c r="E231" s="18">
        <f>E230-E229</f>
        <v>0</v>
      </c>
      <c r="F231" s="26">
        <f t="shared" si="1247"/>
        <v>0</v>
      </c>
      <c r="G231" s="17">
        <f t="shared" ref="G231" si="1468">G230-G229</f>
        <v>0</v>
      </c>
      <c r="H231" s="17">
        <f t="shared" ref="H231" si="1469">H230-H229</f>
        <v>0</v>
      </c>
      <c r="I231" s="17">
        <f t="shared" ref="I231" si="1470">I230-I229</f>
        <v>0</v>
      </c>
      <c r="J231" s="17">
        <f t="shared" ref="J231" si="1471">J230-J229</f>
        <v>0</v>
      </c>
      <c r="K231" s="17">
        <f t="shared" ref="K231" si="1472">K230-K229</f>
        <v>0</v>
      </c>
      <c r="L231" s="17">
        <f t="shared" ref="L231" si="1473">L230-L229</f>
        <v>0</v>
      </c>
      <c r="M231" s="17">
        <f t="shared" ref="M231" si="1474">M230-M229</f>
        <v>0</v>
      </c>
      <c r="N231" s="17">
        <f t="shared" ref="N231" si="1475">N230-N229</f>
        <v>0</v>
      </c>
      <c r="O231" s="17">
        <f t="shared" ref="O231" si="1476">O230-O229</f>
        <v>0</v>
      </c>
      <c r="P231" s="17">
        <f t="shared" ref="P231" si="1477">P230-P229</f>
        <v>0</v>
      </c>
      <c r="Q231" s="17">
        <f t="shared" ref="Q231" si="1478">Q230-Q229</f>
        <v>0</v>
      </c>
      <c r="R231" s="17">
        <f t="shared" ref="R231" si="1479">R230-R229</f>
        <v>0</v>
      </c>
      <c r="S231" s="17">
        <f t="shared" ref="S231" si="1480">S230-S229</f>
        <v>0</v>
      </c>
      <c r="T231" s="17">
        <f t="shared" ref="T231" si="1481">T230-T229</f>
        <v>0</v>
      </c>
      <c r="U231" s="17">
        <f t="shared" ref="U231" si="1482">U230-U229</f>
        <v>0</v>
      </c>
      <c r="V231" s="17">
        <f t="shared" ref="V231" si="1483">V230-V229</f>
        <v>0</v>
      </c>
      <c r="W231" s="17">
        <f t="shared" ref="W231" si="1484">W230-W229</f>
        <v>0</v>
      </c>
      <c r="X231" s="17">
        <f t="shared" ref="X231" si="1485">X230-X229</f>
        <v>0</v>
      </c>
      <c r="Y231" s="17">
        <f t="shared" ref="Y231" si="1486">Y230-Y229</f>
        <v>0</v>
      </c>
      <c r="Z231" s="19">
        <f t="shared" ref="Z231" si="1487">Z230-Z229</f>
        <v>0</v>
      </c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</row>
    <row r="232" spans="1:37" s="8" customFormat="1" ht="14.1" customHeight="1" x14ac:dyDescent="0.25">
      <c r="A232" s="48" t="s">
        <v>215</v>
      </c>
      <c r="B232" s="12" t="s">
        <v>138</v>
      </c>
      <c r="C232" s="13">
        <v>0</v>
      </c>
      <c r="D232" s="13">
        <v>0</v>
      </c>
      <c r="E232" s="13">
        <v>0</v>
      </c>
      <c r="F232" s="24">
        <f t="shared" si="1247"/>
        <v>3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3</v>
      </c>
      <c r="X232" s="12">
        <v>0</v>
      </c>
      <c r="Y232" s="12">
        <v>0</v>
      </c>
      <c r="Z232" s="14">
        <v>0</v>
      </c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</row>
    <row r="233" spans="1:37" s="8" customFormat="1" ht="14.1" customHeight="1" x14ac:dyDescent="0.25">
      <c r="A233" s="49"/>
      <c r="B233" s="31" t="s">
        <v>139</v>
      </c>
      <c r="C233" s="15">
        <v>0</v>
      </c>
      <c r="D233" s="15">
        <v>0</v>
      </c>
      <c r="E233" s="15">
        <v>0</v>
      </c>
      <c r="F233" s="25">
        <f t="shared" si="1247"/>
        <v>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  <c r="W233" s="9">
        <v>3</v>
      </c>
      <c r="X233" s="9">
        <v>0</v>
      </c>
      <c r="Y233" s="9">
        <v>0</v>
      </c>
      <c r="Z233" s="16">
        <v>0</v>
      </c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</row>
    <row r="234" spans="1:37" s="11" customFormat="1" ht="14.1" customHeight="1" x14ac:dyDescent="0.25">
      <c r="A234" s="50"/>
      <c r="B234" s="17" t="s">
        <v>10</v>
      </c>
      <c r="C234" s="18">
        <f>C233-C232</f>
        <v>0</v>
      </c>
      <c r="D234" s="18">
        <f>D233-D232</f>
        <v>0</v>
      </c>
      <c r="E234" s="18">
        <f>E233-E232</f>
        <v>0</v>
      </c>
      <c r="F234" s="26">
        <f t="shared" si="1247"/>
        <v>0</v>
      </c>
      <c r="G234" s="17">
        <f t="shared" ref="G234" si="1488">G233-G232</f>
        <v>0</v>
      </c>
      <c r="H234" s="17">
        <f t="shared" ref="H234" si="1489">H233-H232</f>
        <v>0</v>
      </c>
      <c r="I234" s="17">
        <f t="shared" ref="I234" si="1490">I233-I232</f>
        <v>0</v>
      </c>
      <c r="J234" s="17">
        <f t="shared" ref="J234" si="1491">J233-J232</f>
        <v>0</v>
      </c>
      <c r="K234" s="17">
        <f t="shared" ref="K234" si="1492">K233-K232</f>
        <v>0</v>
      </c>
      <c r="L234" s="17">
        <f t="shared" ref="L234" si="1493">L233-L232</f>
        <v>0</v>
      </c>
      <c r="M234" s="17">
        <f t="shared" ref="M234" si="1494">M233-M232</f>
        <v>0</v>
      </c>
      <c r="N234" s="17">
        <f t="shared" ref="N234" si="1495">N233-N232</f>
        <v>0</v>
      </c>
      <c r="O234" s="17">
        <f t="shared" ref="O234" si="1496">O233-O232</f>
        <v>0</v>
      </c>
      <c r="P234" s="17">
        <f t="shared" ref="P234" si="1497">P233-P232</f>
        <v>0</v>
      </c>
      <c r="Q234" s="17">
        <f t="shared" ref="Q234" si="1498">Q233-Q232</f>
        <v>0</v>
      </c>
      <c r="R234" s="17">
        <f t="shared" ref="R234" si="1499">R233-R232</f>
        <v>0</v>
      </c>
      <c r="S234" s="17">
        <f t="shared" ref="S234" si="1500">S233-S232</f>
        <v>0</v>
      </c>
      <c r="T234" s="17">
        <f t="shared" ref="T234" si="1501">T233-T232</f>
        <v>0</v>
      </c>
      <c r="U234" s="17">
        <f t="shared" ref="U234" si="1502">U233-U232</f>
        <v>0</v>
      </c>
      <c r="V234" s="17">
        <f t="shared" ref="V234" si="1503">V233-V232</f>
        <v>0</v>
      </c>
      <c r="W234" s="17">
        <f t="shared" ref="W234" si="1504">W233-W232</f>
        <v>0</v>
      </c>
      <c r="X234" s="17">
        <f t="shared" ref="X234" si="1505">X233-X232</f>
        <v>0</v>
      </c>
      <c r="Y234" s="17">
        <f t="shared" ref="Y234" si="1506">Y233-Y232</f>
        <v>0</v>
      </c>
      <c r="Z234" s="19">
        <f t="shared" ref="Z234" si="1507">Z233-Z232</f>
        <v>0</v>
      </c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</row>
    <row r="235" spans="1:37" s="8" customFormat="1" ht="14.1" customHeight="1" x14ac:dyDescent="0.25">
      <c r="A235" s="48" t="s">
        <v>216</v>
      </c>
      <c r="B235" s="12" t="s">
        <v>138</v>
      </c>
      <c r="C235" s="13">
        <v>0</v>
      </c>
      <c r="D235" s="13">
        <v>0</v>
      </c>
      <c r="E235" s="13">
        <v>0</v>
      </c>
      <c r="F235" s="24">
        <f t="shared" si="1247"/>
        <v>12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2">
        <v>0</v>
      </c>
      <c r="N235" s="12">
        <v>0</v>
      </c>
      <c r="O235" s="12">
        <v>0</v>
      </c>
      <c r="P235" s="12">
        <v>0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0</v>
      </c>
      <c r="W235" s="12">
        <v>12</v>
      </c>
      <c r="X235" s="12">
        <v>0</v>
      </c>
      <c r="Y235" s="12">
        <v>0</v>
      </c>
      <c r="Z235" s="14">
        <v>0</v>
      </c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</row>
    <row r="236" spans="1:37" s="8" customFormat="1" ht="14.1" customHeight="1" x14ac:dyDescent="0.25">
      <c r="A236" s="49"/>
      <c r="B236" s="31" t="s">
        <v>139</v>
      </c>
      <c r="C236" s="15">
        <v>0</v>
      </c>
      <c r="D236" s="15">
        <v>0</v>
      </c>
      <c r="E236" s="15">
        <v>0</v>
      </c>
      <c r="F236" s="25">
        <f t="shared" si="1247"/>
        <v>16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9">
        <v>0</v>
      </c>
      <c r="W236" s="9">
        <v>16</v>
      </c>
      <c r="X236" s="9">
        <v>0</v>
      </c>
      <c r="Y236" s="9">
        <v>0</v>
      </c>
      <c r="Z236" s="16">
        <v>0</v>
      </c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</row>
    <row r="237" spans="1:37" s="11" customFormat="1" ht="14.1" customHeight="1" x14ac:dyDescent="0.25">
      <c r="A237" s="50"/>
      <c r="B237" s="17" t="s">
        <v>10</v>
      </c>
      <c r="C237" s="18">
        <f>C236-C235</f>
        <v>0</v>
      </c>
      <c r="D237" s="18">
        <f>D236-D235</f>
        <v>0</v>
      </c>
      <c r="E237" s="18">
        <f>E236-E235</f>
        <v>0</v>
      </c>
      <c r="F237" s="26">
        <f t="shared" si="1247"/>
        <v>4</v>
      </c>
      <c r="G237" s="17">
        <f t="shared" ref="G237" si="1508">G236-G235</f>
        <v>0</v>
      </c>
      <c r="H237" s="17">
        <f t="shared" ref="H237" si="1509">H236-H235</f>
        <v>0</v>
      </c>
      <c r="I237" s="17">
        <f t="shared" ref="I237" si="1510">I236-I235</f>
        <v>0</v>
      </c>
      <c r="J237" s="17">
        <f t="shared" ref="J237" si="1511">J236-J235</f>
        <v>0</v>
      </c>
      <c r="K237" s="17">
        <f t="shared" ref="K237" si="1512">K236-K235</f>
        <v>0</v>
      </c>
      <c r="L237" s="17">
        <f t="shared" ref="L237" si="1513">L236-L235</f>
        <v>0</v>
      </c>
      <c r="M237" s="17">
        <f t="shared" ref="M237" si="1514">M236-M235</f>
        <v>0</v>
      </c>
      <c r="N237" s="17">
        <f t="shared" ref="N237" si="1515">N236-N235</f>
        <v>0</v>
      </c>
      <c r="O237" s="17">
        <f t="shared" ref="O237" si="1516">O236-O235</f>
        <v>0</v>
      </c>
      <c r="P237" s="17">
        <f t="shared" ref="P237" si="1517">P236-P235</f>
        <v>0</v>
      </c>
      <c r="Q237" s="17">
        <f t="shared" ref="Q237" si="1518">Q236-Q235</f>
        <v>0</v>
      </c>
      <c r="R237" s="17">
        <f t="shared" ref="R237" si="1519">R236-R235</f>
        <v>0</v>
      </c>
      <c r="S237" s="17">
        <f t="shared" ref="S237" si="1520">S236-S235</f>
        <v>0</v>
      </c>
      <c r="T237" s="17">
        <f t="shared" ref="T237" si="1521">T236-T235</f>
        <v>0</v>
      </c>
      <c r="U237" s="17">
        <f t="shared" ref="U237" si="1522">U236-U235</f>
        <v>0</v>
      </c>
      <c r="V237" s="17">
        <f t="shared" ref="V237" si="1523">V236-V235</f>
        <v>0</v>
      </c>
      <c r="W237" s="64">
        <f t="shared" ref="W237" si="1524">W236-W235</f>
        <v>4</v>
      </c>
      <c r="X237" s="17">
        <f t="shared" ref="X237" si="1525">X236-X235</f>
        <v>0</v>
      </c>
      <c r="Y237" s="17">
        <f t="shared" ref="Y237" si="1526">Y236-Y235</f>
        <v>0</v>
      </c>
      <c r="Z237" s="19">
        <f t="shared" ref="Z237" si="1527">Z236-Z235</f>
        <v>0</v>
      </c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</row>
    <row r="238" spans="1:37" s="8" customFormat="1" ht="14.1" customHeight="1" x14ac:dyDescent="0.25">
      <c r="A238" s="48" t="s">
        <v>217</v>
      </c>
      <c r="B238" s="12" t="s">
        <v>138</v>
      </c>
      <c r="C238" s="13">
        <v>0</v>
      </c>
      <c r="D238" s="13">
        <v>0</v>
      </c>
      <c r="E238" s="13">
        <v>0</v>
      </c>
      <c r="F238" s="24">
        <f t="shared" si="1247"/>
        <v>2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0</v>
      </c>
      <c r="O238" s="12">
        <v>0</v>
      </c>
      <c r="P238" s="12">
        <v>0</v>
      </c>
      <c r="Q238" s="12">
        <v>0</v>
      </c>
      <c r="R238" s="12">
        <v>0</v>
      </c>
      <c r="S238" s="12">
        <v>0</v>
      </c>
      <c r="T238" s="12">
        <v>0</v>
      </c>
      <c r="U238" s="12">
        <v>0</v>
      </c>
      <c r="V238" s="12">
        <v>0</v>
      </c>
      <c r="W238" s="12">
        <v>2</v>
      </c>
      <c r="X238" s="12">
        <v>0</v>
      </c>
      <c r="Y238" s="12">
        <v>0</v>
      </c>
      <c r="Z238" s="14">
        <v>0</v>
      </c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</row>
    <row r="239" spans="1:37" s="8" customFormat="1" ht="14.1" customHeight="1" x14ac:dyDescent="0.25">
      <c r="A239" s="49"/>
      <c r="B239" s="31" t="s">
        <v>139</v>
      </c>
      <c r="C239" s="15">
        <v>0</v>
      </c>
      <c r="D239" s="15">
        <v>0</v>
      </c>
      <c r="E239" s="15">
        <v>0</v>
      </c>
      <c r="F239" s="25">
        <f t="shared" si="1247"/>
        <v>2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9">
        <v>0</v>
      </c>
      <c r="W239" s="9">
        <v>2</v>
      </c>
      <c r="X239" s="9">
        <v>0</v>
      </c>
      <c r="Y239" s="9">
        <v>0</v>
      </c>
      <c r="Z239" s="16">
        <v>0</v>
      </c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</row>
    <row r="240" spans="1:37" s="11" customFormat="1" ht="14.1" customHeight="1" x14ac:dyDescent="0.25">
      <c r="A240" s="50"/>
      <c r="B240" s="17" t="s">
        <v>10</v>
      </c>
      <c r="C240" s="18">
        <f>C239-C238</f>
        <v>0</v>
      </c>
      <c r="D240" s="18">
        <f>D239-D238</f>
        <v>0</v>
      </c>
      <c r="E240" s="18">
        <f>E239-E238</f>
        <v>0</v>
      </c>
      <c r="F240" s="26">
        <f t="shared" si="1247"/>
        <v>0</v>
      </c>
      <c r="G240" s="17">
        <f t="shared" ref="G240" si="1528">G239-G238</f>
        <v>0</v>
      </c>
      <c r="H240" s="17">
        <f t="shared" ref="H240" si="1529">H239-H238</f>
        <v>0</v>
      </c>
      <c r="I240" s="17">
        <f t="shared" ref="I240" si="1530">I239-I238</f>
        <v>0</v>
      </c>
      <c r="J240" s="17">
        <f t="shared" ref="J240" si="1531">J239-J238</f>
        <v>0</v>
      </c>
      <c r="K240" s="17">
        <f t="shared" ref="K240" si="1532">K239-K238</f>
        <v>0</v>
      </c>
      <c r="L240" s="17">
        <f t="shared" ref="L240" si="1533">L239-L238</f>
        <v>0</v>
      </c>
      <c r="M240" s="17">
        <f t="shared" ref="M240" si="1534">M239-M238</f>
        <v>0</v>
      </c>
      <c r="N240" s="17">
        <f t="shared" ref="N240" si="1535">N239-N238</f>
        <v>0</v>
      </c>
      <c r="O240" s="17">
        <f t="shared" ref="O240" si="1536">O239-O238</f>
        <v>0</v>
      </c>
      <c r="P240" s="17">
        <f t="shared" ref="P240" si="1537">P239-P238</f>
        <v>0</v>
      </c>
      <c r="Q240" s="17">
        <f t="shared" ref="Q240" si="1538">Q239-Q238</f>
        <v>0</v>
      </c>
      <c r="R240" s="17">
        <f t="shared" ref="R240" si="1539">R239-R238</f>
        <v>0</v>
      </c>
      <c r="S240" s="17">
        <f t="shared" ref="S240" si="1540">S239-S238</f>
        <v>0</v>
      </c>
      <c r="T240" s="17">
        <f t="shared" ref="T240" si="1541">T239-T238</f>
        <v>0</v>
      </c>
      <c r="U240" s="17">
        <f t="shared" ref="U240" si="1542">U239-U238</f>
        <v>0</v>
      </c>
      <c r="V240" s="17">
        <f t="shared" ref="V240" si="1543">V239-V238</f>
        <v>0</v>
      </c>
      <c r="W240" s="17">
        <f t="shared" ref="W240" si="1544">W239-W238</f>
        <v>0</v>
      </c>
      <c r="X240" s="17">
        <f t="shared" ref="X240" si="1545">X239-X238</f>
        <v>0</v>
      </c>
      <c r="Y240" s="17">
        <f t="shared" ref="Y240" si="1546">Y239-Y238</f>
        <v>0</v>
      </c>
      <c r="Z240" s="19">
        <f t="shared" ref="Z240" si="1547">Z239-Z238</f>
        <v>0</v>
      </c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</row>
    <row r="241" spans="1:37" s="8" customFormat="1" ht="14.1" customHeight="1" x14ac:dyDescent="0.25">
      <c r="A241" s="48" t="s">
        <v>218</v>
      </c>
      <c r="B241" s="12" t="s">
        <v>138</v>
      </c>
      <c r="C241" s="13">
        <v>0</v>
      </c>
      <c r="D241" s="13">
        <v>0</v>
      </c>
      <c r="E241" s="13">
        <v>0</v>
      </c>
      <c r="F241" s="24">
        <f t="shared" si="1247"/>
        <v>9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  <c r="N241" s="12">
        <v>0</v>
      </c>
      <c r="O241" s="12">
        <v>0</v>
      </c>
      <c r="P241" s="12">
        <v>0</v>
      </c>
      <c r="Q241" s="12">
        <v>0</v>
      </c>
      <c r="R241" s="12">
        <v>0</v>
      </c>
      <c r="S241" s="12">
        <v>0</v>
      </c>
      <c r="T241" s="12">
        <v>0</v>
      </c>
      <c r="U241" s="12">
        <v>0</v>
      </c>
      <c r="V241" s="12">
        <v>0</v>
      </c>
      <c r="W241" s="12">
        <v>9</v>
      </c>
      <c r="X241" s="12">
        <v>0</v>
      </c>
      <c r="Y241" s="12">
        <v>0</v>
      </c>
      <c r="Z241" s="14">
        <v>0</v>
      </c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</row>
    <row r="242" spans="1:37" s="8" customFormat="1" ht="14.1" customHeight="1" x14ac:dyDescent="0.25">
      <c r="A242" s="49"/>
      <c r="B242" s="31" t="s">
        <v>139</v>
      </c>
      <c r="C242" s="15">
        <v>0</v>
      </c>
      <c r="D242" s="15">
        <v>0</v>
      </c>
      <c r="E242" s="15">
        <v>0</v>
      </c>
      <c r="F242" s="25">
        <f t="shared" si="1247"/>
        <v>9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9">
        <v>0</v>
      </c>
      <c r="W242" s="9">
        <v>9</v>
      </c>
      <c r="X242" s="9">
        <v>0</v>
      </c>
      <c r="Y242" s="9">
        <v>0</v>
      </c>
      <c r="Z242" s="16">
        <v>0</v>
      </c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</row>
    <row r="243" spans="1:37" s="11" customFormat="1" ht="14.1" customHeight="1" x14ac:dyDescent="0.25">
      <c r="A243" s="50"/>
      <c r="B243" s="17" t="s">
        <v>10</v>
      </c>
      <c r="C243" s="18">
        <f>C242-C241</f>
        <v>0</v>
      </c>
      <c r="D243" s="18">
        <f>D242-D241</f>
        <v>0</v>
      </c>
      <c r="E243" s="18">
        <f>E242-E241</f>
        <v>0</v>
      </c>
      <c r="F243" s="26">
        <f t="shared" si="1247"/>
        <v>0</v>
      </c>
      <c r="G243" s="17">
        <f t="shared" ref="G243" si="1548">G242-G241</f>
        <v>0</v>
      </c>
      <c r="H243" s="17">
        <f t="shared" ref="H243" si="1549">H242-H241</f>
        <v>0</v>
      </c>
      <c r="I243" s="17">
        <f t="shared" ref="I243" si="1550">I242-I241</f>
        <v>0</v>
      </c>
      <c r="J243" s="17">
        <f t="shared" ref="J243" si="1551">J242-J241</f>
        <v>0</v>
      </c>
      <c r="K243" s="17">
        <f t="shared" ref="K243" si="1552">K242-K241</f>
        <v>0</v>
      </c>
      <c r="L243" s="17">
        <f t="shared" ref="L243" si="1553">L242-L241</f>
        <v>0</v>
      </c>
      <c r="M243" s="17">
        <f t="shared" ref="M243" si="1554">M242-M241</f>
        <v>0</v>
      </c>
      <c r="N243" s="17">
        <f t="shared" ref="N243" si="1555">N242-N241</f>
        <v>0</v>
      </c>
      <c r="O243" s="17">
        <f t="shared" ref="O243" si="1556">O242-O241</f>
        <v>0</v>
      </c>
      <c r="P243" s="17">
        <f t="shared" ref="P243" si="1557">P242-P241</f>
        <v>0</v>
      </c>
      <c r="Q243" s="17">
        <f t="shared" ref="Q243" si="1558">Q242-Q241</f>
        <v>0</v>
      </c>
      <c r="R243" s="17">
        <f t="shared" ref="R243" si="1559">R242-R241</f>
        <v>0</v>
      </c>
      <c r="S243" s="17">
        <f t="shared" ref="S243" si="1560">S242-S241</f>
        <v>0</v>
      </c>
      <c r="T243" s="17">
        <f t="shared" ref="T243" si="1561">T242-T241</f>
        <v>0</v>
      </c>
      <c r="U243" s="17">
        <f t="shared" ref="U243" si="1562">U242-U241</f>
        <v>0</v>
      </c>
      <c r="V243" s="17">
        <f t="shared" ref="V243" si="1563">V242-V241</f>
        <v>0</v>
      </c>
      <c r="W243" s="17">
        <f t="shared" ref="W243" si="1564">W242-W241</f>
        <v>0</v>
      </c>
      <c r="X243" s="17">
        <f t="shared" ref="X243" si="1565">X242-X241</f>
        <v>0</v>
      </c>
      <c r="Y243" s="17">
        <f t="shared" ref="Y243" si="1566">Y242-Y241</f>
        <v>0</v>
      </c>
      <c r="Z243" s="19">
        <f t="shared" ref="Z243" si="1567">Z242-Z241</f>
        <v>0</v>
      </c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</row>
    <row r="244" spans="1:37" s="8" customFormat="1" ht="14.1" customHeight="1" x14ac:dyDescent="0.25">
      <c r="A244" s="48" t="s">
        <v>219</v>
      </c>
      <c r="B244" s="12" t="s">
        <v>138</v>
      </c>
      <c r="C244" s="13">
        <v>0</v>
      </c>
      <c r="D244" s="13">
        <v>0</v>
      </c>
      <c r="E244" s="13">
        <v>0</v>
      </c>
      <c r="F244" s="24">
        <f t="shared" si="1247"/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2">
        <v>0</v>
      </c>
      <c r="Y244" s="12">
        <v>0</v>
      </c>
      <c r="Z244" s="14">
        <v>0</v>
      </c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</row>
    <row r="245" spans="1:37" s="8" customFormat="1" ht="14.1" customHeight="1" x14ac:dyDescent="0.25">
      <c r="A245" s="49"/>
      <c r="B245" s="31" t="s">
        <v>139</v>
      </c>
      <c r="C245" s="15">
        <v>0</v>
      </c>
      <c r="D245" s="15">
        <v>0</v>
      </c>
      <c r="E245" s="15">
        <v>0</v>
      </c>
      <c r="F245" s="25">
        <f t="shared" si="1247"/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9">
        <v>0</v>
      </c>
      <c r="W245" s="9">
        <v>0</v>
      </c>
      <c r="X245" s="9">
        <v>0</v>
      </c>
      <c r="Y245" s="9">
        <v>0</v>
      </c>
      <c r="Z245" s="16">
        <v>0</v>
      </c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</row>
    <row r="246" spans="1:37" s="11" customFormat="1" ht="14.1" customHeight="1" x14ac:dyDescent="0.25">
      <c r="A246" s="50"/>
      <c r="B246" s="17" t="s">
        <v>10</v>
      </c>
      <c r="C246" s="18">
        <f>C245-C244</f>
        <v>0</v>
      </c>
      <c r="D246" s="18">
        <f>D245-D244</f>
        <v>0</v>
      </c>
      <c r="E246" s="18">
        <f>E245-E244</f>
        <v>0</v>
      </c>
      <c r="F246" s="26">
        <f t="shared" si="1247"/>
        <v>0</v>
      </c>
      <c r="G246" s="17">
        <f t="shared" ref="G246" si="1568">G245-G244</f>
        <v>0</v>
      </c>
      <c r="H246" s="17">
        <f t="shared" ref="H246" si="1569">H245-H244</f>
        <v>0</v>
      </c>
      <c r="I246" s="17">
        <f t="shared" ref="I246" si="1570">I245-I244</f>
        <v>0</v>
      </c>
      <c r="J246" s="17">
        <f t="shared" ref="J246" si="1571">J245-J244</f>
        <v>0</v>
      </c>
      <c r="K246" s="17">
        <f t="shared" ref="K246" si="1572">K245-K244</f>
        <v>0</v>
      </c>
      <c r="L246" s="17">
        <f t="shared" ref="L246" si="1573">L245-L244</f>
        <v>0</v>
      </c>
      <c r="M246" s="17">
        <f t="shared" ref="M246" si="1574">M245-M244</f>
        <v>0</v>
      </c>
      <c r="N246" s="17">
        <f t="shared" ref="N246" si="1575">N245-N244</f>
        <v>0</v>
      </c>
      <c r="O246" s="17">
        <f t="shared" ref="O246" si="1576">O245-O244</f>
        <v>0</v>
      </c>
      <c r="P246" s="17">
        <f t="shared" ref="P246" si="1577">P245-P244</f>
        <v>0</v>
      </c>
      <c r="Q246" s="17">
        <f t="shared" ref="Q246" si="1578">Q245-Q244</f>
        <v>0</v>
      </c>
      <c r="R246" s="17">
        <f t="shared" ref="R246" si="1579">R245-R244</f>
        <v>0</v>
      </c>
      <c r="S246" s="17">
        <f t="shared" ref="S246" si="1580">S245-S244</f>
        <v>0</v>
      </c>
      <c r="T246" s="17">
        <f t="shared" ref="T246" si="1581">T245-T244</f>
        <v>0</v>
      </c>
      <c r="U246" s="17">
        <f t="shared" ref="U246" si="1582">U245-U244</f>
        <v>0</v>
      </c>
      <c r="V246" s="17">
        <f t="shared" ref="V246" si="1583">V245-V244</f>
        <v>0</v>
      </c>
      <c r="W246" s="17">
        <f t="shared" ref="W246" si="1584">W245-W244</f>
        <v>0</v>
      </c>
      <c r="X246" s="17">
        <f t="shared" ref="X246" si="1585">X245-X244</f>
        <v>0</v>
      </c>
      <c r="Y246" s="17">
        <f t="shared" ref="Y246" si="1586">Y245-Y244</f>
        <v>0</v>
      </c>
      <c r="Z246" s="19">
        <f t="shared" ref="Z246" si="1587">Z245-Z244</f>
        <v>0</v>
      </c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</row>
    <row r="247" spans="1:37" s="8" customFormat="1" ht="14.1" customHeight="1" x14ac:dyDescent="0.25">
      <c r="A247" s="48" t="s">
        <v>220</v>
      </c>
      <c r="B247" s="12" t="s">
        <v>138</v>
      </c>
      <c r="C247" s="13">
        <v>0</v>
      </c>
      <c r="D247" s="13">
        <v>0</v>
      </c>
      <c r="E247" s="13">
        <v>0</v>
      </c>
      <c r="F247" s="24">
        <f t="shared" si="1247"/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2">
        <v>0</v>
      </c>
      <c r="N247" s="12">
        <v>0</v>
      </c>
      <c r="O247" s="12">
        <v>0</v>
      </c>
      <c r="P247" s="12">
        <v>0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4">
        <v>0</v>
      </c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</row>
    <row r="248" spans="1:37" s="8" customFormat="1" ht="14.1" customHeight="1" x14ac:dyDescent="0.25">
      <c r="A248" s="49"/>
      <c r="B248" s="31" t="s">
        <v>139</v>
      </c>
      <c r="C248" s="15">
        <v>0</v>
      </c>
      <c r="D248" s="15">
        <v>0</v>
      </c>
      <c r="E248" s="15">
        <v>0</v>
      </c>
      <c r="F248" s="25">
        <f t="shared" si="1247"/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9">
        <v>0</v>
      </c>
      <c r="W248" s="9">
        <v>0</v>
      </c>
      <c r="X248" s="9">
        <v>0</v>
      </c>
      <c r="Y248" s="9">
        <v>0</v>
      </c>
      <c r="Z248" s="16">
        <v>0</v>
      </c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</row>
    <row r="249" spans="1:37" s="11" customFormat="1" ht="14.1" customHeight="1" x14ac:dyDescent="0.25">
      <c r="A249" s="50"/>
      <c r="B249" s="17" t="s">
        <v>10</v>
      </c>
      <c r="C249" s="18">
        <f>C248-C247</f>
        <v>0</v>
      </c>
      <c r="D249" s="18">
        <f>D248-D247</f>
        <v>0</v>
      </c>
      <c r="E249" s="18">
        <f>E248-E247</f>
        <v>0</v>
      </c>
      <c r="F249" s="26">
        <f t="shared" si="1247"/>
        <v>0</v>
      </c>
      <c r="G249" s="17">
        <f t="shared" ref="G249" si="1588">G248-G247</f>
        <v>0</v>
      </c>
      <c r="H249" s="17">
        <f t="shared" ref="H249" si="1589">H248-H247</f>
        <v>0</v>
      </c>
      <c r="I249" s="17">
        <f t="shared" ref="I249" si="1590">I248-I247</f>
        <v>0</v>
      </c>
      <c r="J249" s="17">
        <f t="shared" ref="J249" si="1591">J248-J247</f>
        <v>0</v>
      </c>
      <c r="K249" s="17">
        <f t="shared" ref="K249" si="1592">K248-K247</f>
        <v>0</v>
      </c>
      <c r="L249" s="17">
        <f t="shared" ref="L249" si="1593">L248-L247</f>
        <v>0</v>
      </c>
      <c r="M249" s="17">
        <f t="shared" ref="M249" si="1594">M248-M247</f>
        <v>0</v>
      </c>
      <c r="N249" s="17">
        <f t="shared" ref="N249" si="1595">N248-N247</f>
        <v>0</v>
      </c>
      <c r="O249" s="17">
        <f t="shared" ref="O249" si="1596">O248-O247</f>
        <v>0</v>
      </c>
      <c r="P249" s="17">
        <f t="shared" ref="P249" si="1597">P248-P247</f>
        <v>0</v>
      </c>
      <c r="Q249" s="17">
        <f t="shared" ref="Q249" si="1598">Q248-Q247</f>
        <v>0</v>
      </c>
      <c r="R249" s="17">
        <f t="shared" ref="R249" si="1599">R248-R247</f>
        <v>0</v>
      </c>
      <c r="S249" s="17">
        <f t="shared" ref="S249" si="1600">S248-S247</f>
        <v>0</v>
      </c>
      <c r="T249" s="17">
        <f t="shared" ref="T249" si="1601">T248-T247</f>
        <v>0</v>
      </c>
      <c r="U249" s="17">
        <f t="shared" ref="U249" si="1602">U248-U247</f>
        <v>0</v>
      </c>
      <c r="V249" s="17">
        <f t="shared" ref="V249" si="1603">V248-V247</f>
        <v>0</v>
      </c>
      <c r="W249" s="17">
        <f t="shared" ref="W249" si="1604">W248-W247</f>
        <v>0</v>
      </c>
      <c r="X249" s="17">
        <f t="shared" ref="X249" si="1605">X248-X247</f>
        <v>0</v>
      </c>
      <c r="Y249" s="17">
        <f t="shared" ref="Y249" si="1606">Y248-Y247</f>
        <v>0</v>
      </c>
      <c r="Z249" s="19">
        <f t="shared" ref="Z249" si="1607">Z248-Z247</f>
        <v>0</v>
      </c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</row>
    <row r="250" spans="1:37" s="8" customFormat="1" ht="14.1" customHeight="1" x14ac:dyDescent="0.25">
      <c r="A250" s="43" t="s">
        <v>221</v>
      </c>
      <c r="B250" s="6"/>
      <c r="C250" s="7">
        <v>0</v>
      </c>
      <c r="D250" s="7">
        <v>0</v>
      </c>
      <c r="E250" s="7">
        <v>0</v>
      </c>
      <c r="F250" s="6"/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6">
        <v>0</v>
      </c>
      <c r="P250" s="6">
        <v>0</v>
      </c>
      <c r="Q250" s="6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</row>
    <row r="251" spans="1:37" s="8" customFormat="1" ht="14.1" customHeight="1" x14ac:dyDescent="0.25">
      <c r="A251" s="43"/>
      <c r="B251" s="6"/>
      <c r="C251" s="7">
        <v>0</v>
      </c>
      <c r="D251" s="7">
        <v>0</v>
      </c>
      <c r="E251" s="7">
        <v>0</v>
      </c>
      <c r="F251" s="6"/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6">
        <v>0</v>
      </c>
      <c r="P251" s="6">
        <v>0</v>
      </c>
      <c r="Q251" s="6">
        <v>0</v>
      </c>
      <c r="R251" s="6">
        <v>0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</row>
  </sheetData>
  <mergeCells count="82">
    <mergeCell ref="A244:A246"/>
    <mergeCell ref="A247:A249"/>
    <mergeCell ref="A37:A39"/>
    <mergeCell ref="A4:A6"/>
    <mergeCell ref="A7:A9"/>
    <mergeCell ref="A10:A12"/>
    <mergeCell ref="A13:A15"/>
    <mergeCell ref="A16:A18"/>
    <mergeCell ref="A19:A21"/>
    <mergeCell ref="A31:A33"/>
    <mergeCell ref="A34:A36"/>
    <mergeCell ref="A22:A24"/>
    <mergeCell ref="A25:A27"/>
    <mergeCell ref="A28:A30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109:A111"/>
    <mergeCell ref="A76:A78"/>
    <mergeCell ref="A79:A81"/>
    <mergeCell ref="A82:A84"/>
    <mergeCell ref="A85:A87"/>
    <mergeCell ref="A88:A90"/>
    <mergeCell ref="A91:A93"/>
    <mergeCell ref="A103:A105"/>
    <mergeCell ref="A106:A108"/>
    <mergeCell ref="A94:A96"/>
    <mergeCell ref="A97:A99"/>
    <mergeCell ref="A100:A102"/>
    <mergeCell ref="A145:A147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81:A183"/>
    <mergeCell ref="A148:A150"/>
    <mergeCell ref="A151:A153"/>
    <mergeCell ref="A154:A156"/>
    <mergeCell ref="A157:A159"/>
    <mergeCell ref="A160:A162"/>
    <mergeCell ref="A163:A165"/>
    <mergeCell ref="A166:A168"/>
    <mergeCell ref="A169:A171"/>
    <mergeCell ref="A172:A174"/>
    <mergeCell ref="A175:A177"/>
    <mergeCell ref="A178:A180"/>
    <mergeCell ref="A217:A219"/>
    <mergeCell ref="A184:A186"/>
    <mergeCell ref="A187:A189"/>
    <mergeCell ref="A190:A192"/>
    <mergeCell ref="A193:A195"/>
    <mergeCell ref="A196:A198"/>
    <mergeCell ref="A199:A201"/>
    <mergeCell ref="A202:A204"/>
    <mergeCell ref="A205:A207"/>
    <mergeCell ref="A208:A210"/>
    <mergeCell ref="A211:A213"/>
    <mergeCell ref="A214:A216"/>
    <mergeCell ref="A238:A240"/>
    <mergeCell ref="A241:A243"/>
    <mergeCell ref="A220:A222"/>
    <mergeCell ref="A223:A225"/>
    <mergeCell ref="A226:A228"/>
    <mergeCell ref="A229:A231"/>
    <mergeCell ref="A232:A234"/>
    <mergeCell ref="A235:A237"/>
  </mergeCells>
  <conditionalFormatting sqref="G4:Z249">
    <cfRule type="cellIs" dxfId="14" priority="2" operator="lessThan">
      <formula>0</formula>
    </cfRule>
  </conditionalFormatting>
  <conditionalFormatting sqref="F4:Z249">
    <cfRule type="cellIs" dxfId="13" priority="1" operator="lessThan">
      <formula>0</formula>
    </cfRule>
  </conditionalFormatting>
  <printOptions horizontalCentered="1"/>
  <pageMargins left="0.7" right="0.7" top="0.75" bottom="0.75" header="0.3" footer="0.3"/>
  <pageSetup paperSize="9" fitToHeight="0" orientation="landscape" r:id="rId1"/>
  <headerFooter>
    <oddFooter>&amp;C&amp;7Página &amp;P de &amp;N&amp;R&amp;8SIE; &amp;D; &amp;T horas&amp;L&amp;5GMR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251"/>
  <sheetViews>
    <sheetView showGridLines="0" showZeros="0" workbookViewId="0">
      <selection activeCell="AE18" sqref="AE18"/>
    </sheetView>
  </sheetViews>
  <sheetFormatPr baseColWidth="10" defaultRowHeight="15" x14ac:dyDescent="0.25"/>
  <cols>
    <col min="1" max="1" width="25.7109375" style="44" customWidth="1"/>
    <col min="2" max="2" width="7.7109375" style="1" customWidth="1"/>
    <col min="3" max="4" width="4.28515625" style="2" customWidth="1"/>
    <col min="5" max="5" width="4.85546875" style="2" customWidth="1"/>
    <col min="6" max="6" width="6" style="1" customWidth="1"/>
    <col min="7" max="7" width="4.28515625" style="1" customWidth="1"/>
    <col min="8" max="8" width="3.85546875" style="1" customWidth="1"/>
    <col min="9" max="9" width="4.28515625" style="1" customWidth="1"/>
    <col min="10" max="11" width="3.85546875" style="1" customWidth="1"/>
    <col min="12" max="13" width="4.28515625" style="1" customWidth="1"/>
    <col min="14" max="14" width="3.85546875" style="1" customWidth="1"/>
    <col min="15" max="17" width="4.28515625" style="1" customWidth="1"/>
    <col min="18" max="18" width="3.85546875" style="1" customWidth="1"/>
    <col min="19" max="19" width="4.28515625" style="1" customWidth="1"/>
    <col min="20" max="20" width="3.85546875" style="1" customWidth="1"/>
    <col min="21" max="21" width="4.28515625" style="1" customWidth="1"/>
    <col min="22" max="22" width="3.85546875" style="1" customWidth="1"/>
    <col min="23" max="23" width="4.28515625" style="1" customWidth="1"/>
    <col min="24" max="24" width="3.85546875" style="1" customWidth="1"/>
    <col min="25" max="26" width="4.28515625" style="1" customWidth="1"/>
    <col min="27" max="27" width="3.85546875" style="1" customWidth="1"/>
    <col min="28" max="28" width="4.28515625" style="1" customWidth="1"/>
    <col min="29" max="29" width="3.85546875" style="1" customWidth="1"/>
    <col min="30" max="31" width="4.28515625" style="1" customWidth="1"/>
    <col min="32" max="33" width="3.85546875" style="1" customWidth="1"/>
    <col min="34" max="34" width="4.28515625" style="1" customWidth="1"/>
    <col min="35" max="35" width="3.85546875" style="1" customWidth="1"/>
    <col min="36" max="37" width="4.28515625" style="1" customWidth="1"/>
    <col min="38" max="39" width="3.85546875" style="1" customWidth="1"/>
    <col min="40" max="40" width="4.28515625" style="1" customWidth="1"/>
    <col min="41" max="41" width="3.85546875" style="1" customWidth="1"/>
    <col min="42" max="42" width="4.28515625" style="1" customWidth="1"/>
    <col min="43" max="43" width="3.85546875" style="1" customWidth="1"/>
    <col min="44" max="47" width="4.28515625" style="1" customWidth="1"/>
    <col min="48" max="51" width="3.85546875" style="1" customWidth="1"/>
  </cols>
  <sheetData>
    <row r="1" spans="1:51" s="5" customFormat="1" ht="54.95" customHeight="1" x14ac:dyDescent="0.25">
      <c r="A1" s="42"/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</row>
    <row r="2" spans="1:51" s="8" customFormat="1" ht="21.95" customHeight="1" x14ac:dyDescent="0.25">
      <c r="A2" s="43"/>
      <c r="B2" s="6"/>
      <c r="C2" s="7"/>
      <c r="D2" s="7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</row>
    <row r="3" spans="1:51" s="8" customFormat="1" ht="21.95" customHeight="1" x14ac:dyDescent="0.25">
      <c r="A3" s="43"/>
      <c r="B3" s="6"/>
      <c r="C3" s="7" t="s">
        <v>131</v>
      </c>
      <c r="D3" s="7" t="s">
        <v>134</v>
      </c>
      <c r="E3" s="7" t="s">
        <v>133</v>
      </c>
      <c r="F3" s="35" t="s">
        <v>3</v>
      </c>
      <c r="G3" s="6" t="s">
        <v>86</v>
      </c>
      <c r="H3" s="6" t="s">
        <v>77</v>
      </c>
      <c r="I3" s="6" t="s">
        <v>87</v>
      </c>
      <c r="J3" s="6" t="s">
        <v>63</v>
      </c>
      <c r="K3" s="6" t="s">
        <v>70</v>
      </c>
      <c r="L3" s="6" t="s">
        <v>88</v>
      </c>
      <c r="M3" s="6" t="s">
        <v>89</v>
      </c>
      <c r="N3" s="6" t="s">
        <v>67</v>
      </c>
      <c r="O3" s="6" t="s">
        <v>90</v>
      </c>
      <c r="P3" s="6" t="s">
        <v>91</v>
      </c>
      <c r="Q3" s="6" t="s">
        <v>92</v>
      </c>
      <c r="R3" s="6" t="s">
        <v>82</v>
      </c>
      <c r="S3" s="6" t="s">
        <v>93</v>
      </c>
      <c r="T3" s="6" t="s">
        <v>80</v>
      </c>
      <c r="U3" s="6" t="s">
        <v>94</v>
      </c>
      <c r="V3" s="6" t="s">
        <v>65</v>
      </c>
      <c r="W3" s="6" t="s">
        <v>95</v>
      </c>
      <c r="X3" s="6" t="s">
        <v>76</v>
      </c>
      <c r="Y3" s="6" t="s">
        <v>96</v>
      </c>
      <c r="Z3" s="6" t="s">
        <v>97</v>
      </c>
      <c r="AA3" s="6" t="s">
        <v>68</v>
      </c>
      <c r="AB3" s="6" t="s">
        <v>98</v>
      </c>
      <c r="AC3" s="6" t="s">
        <v>60</v>
      </c>
      <c r="AD3" s="6" t="s">
        <v>99</v>
      </c>
      <c r="AE3" s="6" t="s">
        <v>100</v>
      </c>
      <c r="AF3" s="6" t="s">
        <v>71</v>
      </c>
      <c r="AG3" s="6" t="s">
        <v>62</v>
      </c>
      <c r="AH3" s="6" t="s">
        <v>101</v>
      </c>
      <c r="AI3" s="6" t="s">
        <v>69</v>
      </c>
      <c r="AJ3" s="6" t="s">
        <v>102</v>
      </c>
      <c r="AK3" s="6" t="s">
        <v>103</v>
      </c>
      <c r="AL3" s="6" t="s">
        <v>74</v>
      </c>
      <c r="AM3" s="6" t="s">
        <v>75</v>
      </c>
      <c r="AN3" s="6" t="s">
        <v>104</v>
      </c>
      <c r="AO3" s="6" t="s">
        <v>84</v>
      </c>
      <c r="AP3" s="6" t="s">
        <v>105</v>
      </c>
      <c r="AQ3" s="6" t="s">
        <v>79</v>
      </c>
      <c r="AR3" s="6" t="s">
        <v>106</v>
      </c>
      <c r="AS3" s="6" t="s">
        <v>107</v>
      </c>
      <c r="AT3" s="6" t="s">
        <v>108</v>
      </c>
      <c r="AU3" s="6" t="s">
        <v>109</v>
      </c>
      <c r="AV3" s="6" t="s">
        <v>57</v>
      </c>
      <c r="AW3" s="6" t="s">
        <v>61</v>
      </c>
      <c r="AX3" s="6" t="s">
        <v>55</v>
      </c>
      <c r="AY3" s="6" t="s">
        <v>54</v>
      </c>
    </row>
    <row r="4" spans="1:51" s="8" customFormat="1" ht="14.1" customHeight="1" x14ac:dyDescent="0.25">
      <c r="A4" s="51" t="s">
        <v>85</v>
      </c>
      <c r="B4" s="12" t="s">
        <v>138</v>
      </c>
      <c r="C4" s="13">
        <f>C7+C10+C13+C16+C19+C22+C25+C28+C31+C34+C37+C40+C43+C46+C49+C52+C55+C58+C61+C64+C67+C70+C73+C76+C79+C82+C85+C88+C91+C94+C97+C100+C103+C106+C109+C112+C115+C118+C121+C124+C127+C130+C133+C136+C139+C142+C145+C148+C151+C154+C157+C160+C163+C166+C169+C172+C175+C178+C181+C184+C187+C190+C193+C196+C199+C202+C205+C208+C211+C214+C217+C220+C223+C226+C229+C232+C235+C238+C241+C244+C247</f>
        <v>775</v>
      </c>
      <c r="D4" s="13">
        <f t="shared" ref="D4:AU4" si="0">D7+D10+D13+D16+D19+D22+D25+D28+D31+D34+D37+D40+D43+D46+D49+D52+D55+D58+D61+D64+D67+D70+D73+D76+D79+D82+D85+D88+D91+D94+D97+D100+D103+D106+D109+D112+D115+D118+D121+D124+D127+D130+D133+D136+D139+D142+D145+D148+D151+D154+D157+D160+D163+D166+D169+D172+D175+D178+D181+D184+D187+D190+D193+D196+D199+D202+D205+D208+D211+D214+D217+D220+D223+D226+D229+D232+D235+D238+D241+D244+D247</f>
        <v>295</v>
      </c>
      <c r="E4" s="36">
        <f t="shared" si="0"/>
        <v>491</v>
      </c>
      <c r="F4" s="39">
        <f>SUM(G4:AY4)</f>
        <v>647</v>
      </c>
      <c r="G4" s="13">
        <f t="shared" si="0"/>
        <v>34</v>
      </c>
      <c r="H4" s="13">
        <f>H7+H10+H13+H16+H19+H22+H25+H28+H31+H34+H37+H40+H43+H46+H49+H52+H55+H58+H61+H64+H67+H70+H73+H76+H79+H82+H85+H88+H91+H94+H97+H100+H103+H106+H109+H112+H115+H118+H121+H124+H127+H130+H133+H136+H139+H142+H145+H148+H151+H154+H157+H160+H163+H166+H169+H172+H175+H178+H181+H184+H187+H190+H193+H196+H199+H202+H205+H208+H211+H214+H217+H220+H223+H226+H229+H232+H235+H238+H241+H244+H247</f>
        <v>31</v>
      </c>
      <c r="I4" s="13">
        <f t="shared" si="0"/>
        <v>7</v>
      </c>
      <c r="J4" s="13">
        <f>J7+J10+J13+J16+J19+J22+J25+J28+J31+J34+J37+J40+J43+J46+J49+J52+J55+J58+J61+J64+J67+J70+J73+J76+J79+J82+J85+J88+J91+J94+J97+J100+J103+J106+J109+J112+J115+J118+J121+J124+J127+J130+J133+J136+J139+J142+J145+J148+J151+J154+J157+J160+J163+J166+J169+J172+J175+J178+J181+J184+J187+J190+J193+J196+J199+J202+J205+J208+J211+J214+J217+J220+J223+J226+J229+J232+J235+J238+J241+J244+J247</f>
        <v>3</v>
      </c>
      <c r="K4" s="13">
        <f>K7+K10+K13+K16+K19+K22+K25+K28+K31+K34+K37+K40+K43+K46+K49+K52+K55+K58+K61+K64+K67+K70+K73+K76+K79+K82+K85+K88+K91+K94+K97+K100+K103+K106+K109+K112+K115+K118+K121+K124+K127+K130+K133+K136+K139+K142+K145+K148+K151+K154+K157+K160+K163+K166+K169+K172+K175+K178+K181+K184+K187+K190+K193+K196+K199+K202+K205+K208+K211+K214+K217+K220+K223+K226+K229+K232+K235+K238+K241+K244+K247</f>
        <v>4</v>
      </c>
      <c r="L4" s="13">
        <f t="shared" si="0"/>
        <v>12</v>
      </c>
      <c r="M4" s="13">
        <f t="shared" si="0"/>
        <v>5</v>
      </c>
      <c r="N4" s="13">
        <f>N7+N10+N13+N16+N19+N22+N25+N28+N31+N34+N37+N40+N43+N46+N49+N52+N55+N58+N61+N64+N67+N70+N73+N76+N79+N82+N85+N88+N91+N94+N97+N100+N103+N106+N109+N112+N115+N118+N121+N124+N127+N130+N133+N136+N139+N142+N145+N148+N151+N154+N157+N160+N163+N166+N169+N172+N175+N178+N181+N184+N187+N190+N193+N196+N199+N202+N205+N208+N211+N214+N217+N220+N223+N226+N229+N232+N235+N238+N241+N244+N247</f>
        <v>2</v>
      </c>
      <c r="O4" s="13">
        <f t="shared" si="0"/>
        <v>59</v>
      </c>
      <c r="P4" s="13">
        <f t="shared" si="0"/>
        <v>13</v>
      </c>
      <c r="Q4" s="13">
        <f t="shared" si="0"/>
        <v>55</v>
      </c>
      <c r="R4" s="13">
        <f>R7+R10+R13+R16+R19+R22+R25+R28+R31+R34+R37+R40+R43+R46+R49+R52+R55+R58+R61+R64+R67+R70+R73+R76+R79+R82+R85+R88+R91+R94+R97+R100+R103+R106+R109+R112+R115+R118+R121+R124+R127+R130+R133+R136+R139+R142+R145+R148+R151+R154+R157+R160+R163+R166+R169+R172+R175+R178+R181+R184+R187+R190+R193+R196+R199+R202+R205+R208+R211+R214+R217+R220+R223+R226+R229+R232+R235+R238+R241+R244+R247</f>
        <v>32</v>
      </c>
      <c r="S4" s="13">
        <f t="shared" si="0"/>
        <v>27</v>
      </c>
      <c r="T4" s="13">
        <f>T7+T10+T13+T16+T19+T22+T25+T28+T31+T34+T37+T40+T43+T46+T49+T52+T55+T58+T61+T64+T67+T70+T73+T76+T79+T82+T85+T88+T91+T94+T97+T100+T103+T106+T109+T112+T115+T118+T121+T124+T127+T130+T133+T136+T139+T142+T145+T148+T151+T154+T157+T160+T163+T166+T169+T172+T175+T178+T181+T184+T187+T190+T193+T196+T199+T202+T205+T208+T211+T214+T217+T220+T223+T226+T229+T232+T235+T238+T241+T244+T247</f>
        <v>82</v>
      </c>
      <c r="U4" s="13">
        <f t="shared" si="0"/>
        <v>1</v>
      </c>
      <c r="V4" s="13">
        <f>V7+V10+V13+V16+V19+V22+V25+V28+V31+V34+V37+V40+V43+V46+V49+V52+V55+V58+V61+V64+V67+V70+V73+V76+V79+V82+V85+V88+V91+V94+V97+V100+V103+V106+V109+V112+V115+V118+V121+V124+V127+V130+V133+V136+V139+V142+V145+V148+V151+V154+V157+V160+V163+V166+V169+V172+V175+V178+V181+V184+V187+V190+V193+V196+V199+V202+V205+V208+V211+V214+V217+V220+V223+V226+V229+V232+V235+V238+V241+V244+V247</f>
        <v>2</v>
      </c>
      <c r="W4" s="13">
        <f t="shared" si="0"/>
        <v>13</v>
      </c>
      <c r="X4" s="13">
        <f>X7+X10+X13+X16+X19+X22+X25+X28+X31+X34+X37+X40+X43+X46+X49+X52+X55+X58+X61+X64+X67+X70+X73+X76+X79+X82+X85+X88+X91+X94+X97+X100+X103+X106+X109+X112+X115+X118+X121+X124+X127+X130+X133+X136+X139+X142+X145+X148+X151+X154+X157+X160+X163+X166+X169+X172+X175+X178+X181+X184+X187+X190+X193+X196+X199+X202+X205+X208+X211+X214+X217+X220+X223+X226+X229+X232+X235+X238+X241+X244+X247</f>
        <v>12</v>
      </c>
      <c r="Y4" s="13">
        <f t="shared" si="0"/>
        <v>11</v>
      </c>
      <c r="Z4" s="13">
        <f t="shared" si="0"/>
        <v>25</v>
      </c>
      <c r="AA4" s="13">
        <f>AA7+AA10+AA13+AA16+AA19+AA22+AA25+AA28+AA31+AA34+AA37+AA40+AA43+AA46+AA49+AA52+AA55+AA58+AA61+AA64+AA67+AA70+AA73+AA76+AA79+AA82+AA85+AA88+AA91+AA94+AA97+AA100+AA103+AA106+AA109+AA112+AA115+AA118+AA121+AA124+AA127+AA130+AA133+AA136+AA139+AA142+AA145+AA148+AA151+AA154+AA157+AA160+AA163+AA166+AA169+AA172+AA175+AA178+AA181+AA184+AA187+AA190+AA193+AA196+AA199+AA202+AA205+AA208+AA211+AA214+AA217+AA220+AA223+AA226+AA229+AA232+AA235+AA238+AA241+AA244+AA247</f>
        <v>0</v>
      </c>
      <c r="AB4" s="13">
        <f t="shared" si="0"/>
        <v>7</v>
      </c>
      <c r="AC4" s="13">
        <f>AC7+AC10+AC13+AC16+AC19+AC22+AC25+AC28+AC31+AC34+AC37+AC40+AC43+AC46+AC49+AC52+AC55+AC58+AC61+AC64+AC67+AC70+AC73+AC76+AC79+AC82+AC85+AC88+AC91+AC94+AC97+AC100+AC103+AC106+AC109+AC112+AC115+AC118+AC121+AC124+AC127+AC130+AC133+AC136+AC139+AC142+AC145+AC148+AC151+AC154+AC157+AC160+AC163+AC166+AC169+AC172+AC175+AC178+AC181+AC184+AC187+AC190+AC193+AC196+AC199+AC202+AC205+AC208+AC211+AC214+AC217+AC220+AC223+AC226+AC229+AC232+AC235+AC238+AC241+AC244+AC247</f>
        <v>10</v>
      </c>
      <c r="AD4" s="13">
        <f t="shared" si="0"/>
        <v>0</v>
      </c>
      <c r="AE4" s="13">
        <f t="shared" si="0"/>
        <v>18</v>
      </c>
      <c r="AF4" s="13">
        <f>AF7+AF10+AF13+AF16+AF19+AF22+AF25+AF28+AF31+AF34+AF37+AF40+AF43+AF46+AF49+AF52+AF55+AF58+AF61+AF64+AF67+AF70+AF73+AF76+AF79+AF82+AF85+AF88+AF91+AF94+AF97+AF100+AF103+AF106+AF109+AF112+AF115+AF118+AF121+AF124+AF127+AF130+AF133+AF136+AF139+AF142+AF145+AF148+AF151+AF154+AF157+AF160+AF163+AF166+AF169+AF172+AF175+AF178+AF181+AF184+AF187+AF190+AF193+AF196+AF199+AF202+AF205+AF208+AF211+AF214+AF217+AF220+AF223+AF226+AF229+AF232+AF235+AF238+AF241+AF244+AF247</f>
        <v>26</v>
      </c>
      <c r="AG4" s="13">
        <f>AG7+AG10+AG13+AG16+AG19+AG22+AG25+AG28+AG31+AG34+AG37+AG40+AG43+AG46+AG49+AG52+AG55+AG58+AG61+AG64+AG67+AG70+AG73+AG76+AG79+AG82+AG85+AG88+AG91+AG94+AG97+AG100+AG103+AG106+AG109+AG112+AG115+AG118+AG121+AG124+AG127+AG130+AG133+AG136+AG139+AG142+AG145+AG148+AG151+AG154+AG157+AG160+AG163+AG166+AG169+AG172+AG175+AG178+AG181+AG184+AG187+AG190+AG193+AG196+AG199+AG202+AG205+AG208+AG211+AG214+AG217+AG220+AG223+AG226+AG229+AG232+AG235+AG238+AG241+AG244+AG247</f>
        <v>0</v>
      </c>
      <c r="AH4" s="13">
        <f t="shared" si="0"/>
        <v>7</v>
      </c>
      <c r="AI4" s="13">
        <f>AI7+AI10+AI13+AI16+AI19+AI22+AI25+AI28+AI31+AI34+AI37+AI40+AI43+AI46+AI49+AI52+AI55+AI58+AI61+AI64+AI67+AI70+AI73+AI76+AI79+AI82+AI85+AI88+AI91+AI94+AI97+AI100+AI103+AI106+AI109+AI112+AI115+AI118+AI121+AI124+AI127+AI130+AI133+AI136+AI139+AI142+AI145+AI148+AI151+AI154+AI157+AI160+AI163+AI166+AI169+AI172+AI175+AI178+AI181+AI184+AI187+AI190+AI193+AI196+AI199+AI202+AI205+AI208+AI211+AI214+AI217+AI220+AI223+AI226+AI229+AI232+AI235+AI238+AI241+AI244+AI247</f>
        <v>5</v>
      </c>
      <c r="AJ4" s="13">
        <f t="shared" si="0"/>
        <v>5</v>
      </c>
      <c r="AK4" s="13">
        <f t="shared" si="0"/>
        <v>13</v>
      </c>
      <c r="AL4" s="13">
        <f>AL7+AL10+AL13+AL16+AL19+AL22+AL25+AL28+AL31+AL34+AL37+AL40+AL43+AL46+AL49+AL52+AL55+AL58+AL61+AL64+AL67+AL70+AL73+AL76+AL79+AL82+AL85+AL88+AL91+AL94+AL97+AL100+AL103+AL106+AL109+AL112+AL115+AL118+AL121+AL124+AL127+AL130+AL133+AL136+AL139+AL142+AL145+AL148+AL151+AL154+AL157+AL160+AL163+AL166+AL169+AL172+AL175+AL178+AL181+AL184+AL187+AL190+AL193+AL196+AL199+AL202+AL205+AL208+AL211+AL214+AL217+AL220+AL223+AL226+AL229+AL232+AL235+AL238+AL241+AL244+AL247</f>
        <v>9</v>
      </c>
      <c r="AM4" s="13">
        <f>AM7+AM10+AM13+AM16+AM19+AM22+AM25+AM28+AM31+AM34+AM37+AM40+AM43+AM46+AM49+AM52+AM55+AM58+AM61+AM64+AM67+AM70+AM73+AM76+AM79+AM82+AM85+AM88+AM91+AM94+AM97+AM100+AM103+AM106+AM109+AM112+AM115+AM118+AM121+AM124+AM127+AM130+AM133+AM136+AM139+AM142+AM145+AM148+AM151+AM154+AM157+AM160+AM163+AM166+AM169+AM172+AM175+AM178+AM181+AM184+AM187+AM190+AM193+AM196+AM199+AM202+AM205+AM208+AM211+AM214+AM217+AM220+AM223+AM226+AM229+AM232+AM235+AM238+AM241+AM244+AM247</f>
        <v>21</v>
      </c>
      <c r="AN4" s="13">
        <f t="shared" si="0"/>
        <v>2</v>
      </c>
      <c r="AO4" s="36">
        <f>AO7+AO10+AO13+AO16+AO19+AO22+AO25+AO28+AO31+AO34+AO37+AO40+AO43+AO46+AO49+AO52+AO55+AO58+AO61+AO64+AO67+AO70+AO73+AO76+AO79+AO82+AO85+AO88+AO91+AO94+AO97+AO100+AO103+AO106+AO109+AO112+AO115+AO118+AO121+AO124+AO127+AO130+AO133+AO136+AO139+AO142+AO145+AO148+AO151+AO154+AO157+AO160+AO163+AO166+AO169+AO172+AO175+AO178+AO181+AO184+AO187+AO190+AO193+AO196+AO199+AO202+AO205+AO208+AO211+AO214+AO217+AO220+AO223+AO226+AO229+AO232+AO235+AO238+AO241+AO244+AO247</f>
        <v>2</v>
      </c>
      <c r="AP4" s="13">
        <f t="shared" si="0"/>
        <v>1</v>
      </c>
      <c r="AQ4" s="13">
        <f>AQ7+AQ10+AQ13+AQ16+AQ19+AQ22+AQ25+AQ28+AQ31+AQ34+AQ37+AQ40+AQ43+AQ46+AQ49+AQ52+AQ55+AQ58+AQ61+AQ64+AQ67+AQ70+AQ73+AQ76+AQ79+AQ82+AQ85+AQ88+AQ91+AQ94+AQ97+AQ100+AQ103+AQ106+AQ109+AQ112+AQ115+AQ118+AQ121+AQ124+AQ127+AQ130+AQ133+AQ136+AQ139+AQ142+AQ145+AQ148+AQ151+AQ154+AQ157+AQ160+AQ163+AQ166+AQ169+AQ172+AQ175+AQ178+AQ181+AQ184+AQ187+AQ190+AQ193+AQ196+AQ199+AQ202+AQ205+AQ208+AQ211+AQ214+AQ217+AQ220+AQ223+AQ226+AQ229+AQ232+AQ235+AQ238+AQ241+AQ244+AQ247</f>
        <v>1</v>
      </c>
      <c r="AR4" s="13">
        <f t="shared" si="0"/>
        <v>3</v>
      </c>
      <c r="AS4" s="13">
        <f t="shared" si="0"/>
        <v>3</v>
      </c>
      <c r="AT4" s="13">
        <f t="shared" si="0"/>
        <v>9</v>
      </c>
      <c r="AU4" s="36">
        <f t="shared" si="0"/>
        <v>26</v>
      </c>
      <c r="AV4" s="13">
        <f t="shared" ref="AV4:AY5" si="1">AV7+AV10+AV13+AV16+AV19+AV22+AV25+AV28+AV31+AV34+AV37+AV40+AV43+AV46+AV49+AV52+AV55+AV58+AV61+AV64+AV67+AV70+AV73+AV76+AV79+AV82+AV85+AV88+AV91+AV94+AV97+AV100+AV103+AV106+AV109+AV112+AV115+AV118+AV121+AV124+AV127+AV130+AV133+AV136+AV139+AV142+AV145+AV148+AV151+AV154+AV157+AV160+AV163+AV166+AV169+AV172+AV175+AV178+AV181+AV184+AV187+AV190+AV193+AV196+AV199+AV202+AV205+AV208+AV211+AV214+AV217+AV220+AV223+AV226+AV229+AV232+AV235+AV238+AV241+AV244+AV247</f>
        <v>14</v>
      </c>
      <c r="AW4" s="13">
        <f t="shared" si="1"/>
        <v>35</v>
      </c>
      <c r="AX4" s="13">
        <f t="shared" si="1"/>
        <v>0</v>
      </c>
      <c r="AY4" s="13">
        <f t="shared" si="1"/>
        <v>0</v>
      </c>
    </row>
    <row r="5" spans="1:51" s="8" customFormat="1" ht="14.1" customHeight="1" x14ac:dyDescent="0.25">
      <c r="A5" s="52"/>
      <c r="B5" s="31" t="s">
        <v>139</v>
      </c>
      <c r="C5" s="15">
        <f>C8+C11+C14+C17+C20+C23+C26+C29+C32+C35+C38+C41+C44+C47+C50+C53+C56+C59+C62+C65+C68+C71+C74+C77+C80+C83+C86+C89+C92+C95+C98+C101+C104+C107+C110+C113+C116+C119+C122+C125+C128+C131+C134+C137+C140+C143+C146+C149+C152+C155+C158+C161+C164+C167+C170+C173+C176+C179+C182+C185+C188+C191+C194+C197+C200+C203+C206+C209+C212+C215+C218+C221+C224+C227+C230+C233+C236+C239+C242+C245+C248</f>
        <v>763</v>
      </c>
      <c r="D5" s="15">
        <f t="shared" ref="D5:AT5" si="2">D8+D11+D14+D17+D20+D23+D26+D29+D32+D35+D38+D41+D44+D47+D50+D53+D56+D59+D62+D65+D68+D71+D74+D77+D80+D83+D86+D89+D92+D95+D98+D101+D104+D107+D110+D113+D116+D119+D122+D125+D128+D131+D134+D137+D140+D143+D146+D149+D152+D155+D158+D161+D164+D167+D170+D173+D176+D179+D182+D185+D188+D191+D194+D197+D200+D203+D206+D209+D212+D215+D218+D221+D224+D227+D230+D233+D236+D239+D242+D245+D248</f>
        <v>291</v>
      </c>
      <c r="E5" s="37">
        <f t="shared" si="2"/>
        <v>491</v>
      </c>
      <c r="F5" s="39">
        <f t="shared" ref="F5:F68" si="3">SUM(G5:AY5)</f>
        <v>658</v>
      </c>
      <c r="G5" s="15">
        <f t="shared" si="2"/>
        <v>34</v>
      </c>
      <c r="H5" s="15">
        <f>H8+H11+H14+H17+H20+H23+H26+H29+H32+H35+H38+H41+H44+H47+H50+H53+H56+H59+H62+H65+H68+H71+H74+H77+H80+H83+H86+H89+H92+H95+H98+H101+H104+H107+H110+H113+H116+H119+H122+H125+H128+H131+H134+H137+H140+H143+H146+H149+H152+H155+H158+H161+H164+H167+H170+H173+H176+H179+H182+H185+H188+H191+H194+H197+H200+H203+H206+H209+H212+H215+H218+H221+H224+H227+H230+H233+H236+H239+H242+H245+H248</f>
        <v>31</v>
      </c>
      <c r="I5" s="15">
        <f t="shared" si="2"/>
        <v>7</v>
      </c>
      <c r="J5" s="15">
        <f>J8+J11+J14+J17+J20+J23+J26+J29+J32+J35+J38+J41+J44+J47+J50+J53+J56+J59+J62+J65+J68+J71+J74+J77+J80+J83+J86+J89+J92+J95+J98+J101+J104+J107+J110+J113+J116+J119+J122+J125+J128+J131+J134+J137+J140+J143+J146+J149+J152+J155+J158+J161+J164+J167+J170+J173+J176+J179+J182+J185+J188+J191+J194+J197+J200+J203+J206+J209+J212+J215+J218+J221+J224+J227+J230+J233+J236+J239+J242+J245+J248</f>
        <v>3</v>
      </c>
      <c r="K5" s="15">
        <f>K8+K11+K14+K17+K20+K23+K26+K29+K32+K35+K38+K41+K44+K47+K50+K53+K56+K59+K62+K65+K68+K71+K74+K77+K80+K83+K86+K89+K92+K95+K98+K101+K104+K107+K110+K113+K116+K119+K122+K125+K128+K131+K134+K137+K140+K143+K146+K149+K152+K155+K158+K161+K164+K167+K170+K173+K176+K179+K182+K185+K188+K191+K194+K197+K200+K203+K206+K209+K212+K215+K218+K221+K224+K227+K230+K233+K236+K239+K242+K245+K248</f>
        <v>4</v>
      </c>
      <c r="L5" s="15">
        <f t="shared" si="2"/>
        <v>12</v>
      </c>
      <c r="M5" s="15">
        <f t="shared" si="2"/>
        <v>5</v>
      </c>
      <c r="N5" s="15">
        <f>N8+N11+N14+N17+N20+N23+N26+N29+N32+N35+N38+N41+N44+N47+N50+N53+N56+N59+N62+N65+N68+N71+N74+N77+N80+N83+N86+N89+N92+N95+N98+N101+N104+N107+N110+N113+N116+N119+N122+N125+N128+N131+N134+N137+N140+N143+N146+N149+N152+N155+N158+N161+N164+N167+N170+N173+N176+N179+N182+N185+N188+N191+N194+N197+N200+N203+N206+N209+N212+N215+N218+N221+N224+N227+N230+N233+N236+N239+N242+N245+N248</f>
        <v>2</v>
      </c>
      <c r="O5" s="15">
        <f t="shared" si="2"/>
        <v>59</v>
      </c>
      <c r="P5" s="15">
        <f t="shared" si="2"/>
        <v>13</v>
      </c>
      <c r="Q5" s="15">
        <f t="shared" si="2"/>
        <v>57</v>
      </c>
      <c r="R5" s="15">
        <f>R8+R11+R14+R17+R20+R23+R26+R29+R32+R35+R38+R41+R44+R47+R50+R53+R56+R59+R62+R65+R68+R71+R74+R77+R80+R83+R86+R89+R92+R95+R98+R101+R104+R107+R110+R113+R116+R119+R122+R125+R128+R131+R134+R137+R140+R143+R146+R149+R152+R155+R158+R161+R164+R167+R170+R173+R176+R179+R182+R185+R188+R191+R194+R197+R200+R203+R206+R209+R212+R215+R218+R221+R224+R227+R230+R233+R236+R239+R242+R245+R248</f>
        <v>32</v>
      </c>
      <c r="S5" s="15">
        <f t="shared" si="2"/>
        <v>27</v>
      </c>
      <c r="T5" s="15">
        <f>T8+T11+T14+T17+T20+T23+T26+T29+T32+T35+T38+T41+T44+T47+T50+T53+T56+T59+T62+T65+T68+T71+T74+T77+T80+T83+T86+T89+T92+T95+T98+T101+T104+T107+T110+T113+T116+T119+T122+T125+T128+T131+T134+T137+T140+T143+T146+T149+T152+T155+T158+T161+T164+T167+T170+T173+T176+T179+T182+T185+T188+T191+T194+T197+T200+T203+T206+T209+T212+T215+T218+T221+T224+T227+T230+T233+T236+T239+T242+T245+T248</f>
        <v>84</v>
      </c>
      <c r="U5" s="15">
        <f t="shared" si="2"/>
        <v>1</v>
      </c>
      <c r="V5" s="15">
        <f>V8+V11+V14+V17+V20+V23+V26+V29+V32+V35+V38+V41+V44+V47+V50+V53+V56+V59+V62+V65+V68+V71+V74+V77+V80+V83+V86+V89+V92+V95+V98+V101+V104+V107+V110+V113+V116+V119+V122+V125+V128+V131+V134+V137+V140+V143+V146+V149+V152+V155+V158+V161+V164+V167+V170+V173+V176+V179+V182+V185+V188+V191+V194+V197+V200+V203+V206+V209+V212+V215+V218+V221+V224+V227+V230+V233+V236+V239+V242+V245+V248</f>
        <v>2</v>
      </c>
      <c r="W5" s="15">
        <f t="shared" si="2"/>
        <v>13</v>
      </c>
      <c r="X5" s="15">
        <f>X8+X11+X14+X17+X20+X23+X26+X29+X32+X35+X38+X41+X44+X47+X50+X53+X56+X59+X62+X65+X68+X71+X74+X77+X80+X83+X86+X89+X92+X95+X98+X101+X104+X107+X110+X113+X116+X119+X122+X125+X128+X131+X134+X137+X140+X143+X146+X149+X152+X155+X158+X161+X164+X167+X170+X173+X176+X179+X182+X185+X188+X191+X194+X197+X200+X203+X206+X209+X212+X215+X218+X221+X224+X227+X230+X233+X236+X239+X242+X245+X248</f>
        <v>12</v>
      </c>
      <c r="Y5" s="15">
        <f t="shared" si="2"/>
        <v>11</v>
      </c>
      <c r="Z5" s="15">
        <f t="shared" si="2"/>
        <v>25</v>
      </c>
      <c r="AA5" s="15">
        <f>AA8+AA11+AA14+AA17+AA20+AA23+AA26+AA29+AA32+AA35+AA38+AA41+AA44+AA47+AA50+AA53+AA56+AA59+AA62+AA65+AA68+AA71+AA74+AA77+AA80+AA83+AA86+AA89+AA92+AA95+AA98+AA101+AA104+AA107+AA110+AA113+AA116+AA119+AA122+AA125+AA128+AA131+AA134+AA137+AA140+AA143+AA146+AA149+AA152+AA155+AA158+AA161+AA164+AA167+AA170+AA173+AA176+AA179+AA182+AA185+AA188+AA191+AA194+AA197+AA200+AA203+AA206+AA209+AA212+AA215+AA218+AA221+AA224+AA227+AA230+AA233+AA236+AA239+AA242+AA245+AA248</f>
        <v>0</v>
      </c>
      <c r="AB5" s="15">
        <f t="shared" si="2"/>
        <v>7</v>
      </c>
      <c r="AC5" s="15">
        <f>AC8+AC11+AC14+AC17+AC20+AC23+AC26+AC29+AC32+AC35+AC38+AC41+AC44+AC47+AC50+AC53+AC56+AC59+AC62+AC65+AC68+AC71+AC74+AC77+AC80+AC83+AC86+AC89+AC92+AC95+AC98+AC101+AC104+AC107+AC110+AC113+AC116+AC119+AC122+AC125+AC128+AC131+AC134+AC137+AC140+AC143+AC146+AC149+AC152+AC155+AC158+AC161+AC164+AC167+AC170+AC173+AC176+AC179+AC182+AC185+AC188+AC191+AC194+AC197+AC200+AC203+AC206+AC209+AC212+AC215+AC218+AC221+AC224+AC227+AC230+AC233+AC236+AC239+AC242+AC245+AC248</f>
        <v>10</v>
      </c>
      <c r="AD5" s="15">
        <f t="shared" si="2"/>
        <v>0</v>
      </c>
      <c r="AE5" s="15">
        <f t="shared" si="2"/>
        <v>19</v>
      </c>
      <c r="AF5" s="15">
        <f>AF8+AF11+AF14+AF17+AF20+AF23+AF26+AF29+AF32+AF35+AF38+AF41+AF44+AF47+AF50+AF53+AF56+AF59+AF62+AF65+AF68+AF71+AF74+AF77+AF80+AF83+AF86+AF89+AF92+AF95+AF98+AF101+AF104+AF107+AF110+AF113+AF116+AF119+AF122+AF125+AF128+AF131+AF134+AF137+AF140+AF143+AF146+AF149+AF152+AF155+AF158+AF161+AF164+AF167+AF170+AF173+AF176+AF179+AF182+AF185+AF188+AF191+AF194+AF197+AF200+AF203+AF206+AF209+AF212+AF215+AF218+AF221+AF224+AF227+AF230+AF233+AF236+AF239+AF242+AF245+AF248</f>
        <v>28</v>
      </c>
      <c r="AG5" s="15">
        <f>AG8+AG11+AG14+AG17+AG20+AG23+AG26+AG29+AG32+AG35+AG38+AG41+AG44+AG47+AG50+AG53+AG56+AG59+AG62+AG65+AG68+AG71+AG74+AG77+AG80+AG83+AG86+AG89+AG92+AG95+AG98+AG101+AG104+AG107+AG110+AG113+AG116+AG119+AG122+AG125+AG128+AG131+AG134+AG137+AG140+AG143+AG146+AG149+AG152+AG155+AG158+AG161+AG164+AG167+AG170+AG173+AG176+AG179+AG182+AG185+AG188+AG191+AG194+AG197+AG200+AG203+AG206+AG209+AG212+AG215+AG218+AG221+AG224+AG227+AG230+AG233+AG236+AG239+AG242+AG245+AG248</f>
        <v>0</v>
      </c>
      <c r="AH5" s="15">
        <f t="shared" si="2"/>
        <v>7</v>
      </c>
      <c r="AI5" s="15">
        <f>AI8+AI11+AI14+AI17+AI20+AI23+AI26+AI29+AI32+AI35+AI38+AI41+AI44+AI47+AI50+AI53+AI56+AI59+AI62+AI65+AI68+AI71+AI74+AI77+AI80+AI83+AI86+AI89+AI92+AI95+AI98+AI101+AI104+AI107+AI110+AI113+AI116+AI119+AI122+AI125+AI128+AI131+AI134+AI137+AI140+AI143+AI146+AI149+AI152+AI155+AI158+AI161+AI164+AI167+AI170+AI173+AI176+AI179+AI182+AI185+AI188+AI191+AI194+AI197+AI200+AI203+AI206+AI209+AI212+AI215+AI218+AI221+AI224+AI227+AI230+AI233+AI236+AI239+AI242+AI245+AI248</f>
        <v>5</v>
      </c>
      <c r="AJ5" s="15">
        <f t="shared" si="2"/>
        <v>5</v>
      </c>
      <c r="AK5" s="15">
        <f t="shared" si="2"/>
        <v>13</v>
      </c>
      <c r="AL5" s="15">
        <f>AL8+AL11+AL14+AL17+AL20+AL23+AL26+AL29+AL32+AL35+AL38+AL41+AL44+AL47+AL50+AL53+AL56+AL59+AL62+AL65+AL68+AL71+AL74+AL77+AL80+AL83+AL86+AL89+AL92+AL95+AL98+AL101+AL104+AL107+AL110+AL113+AL116+AL119+AL122+AL125+AL128+AL131+AL134+AL137+AL140+AL143+AL146+AL149+AL152+AL155+AL158+AL161+AL164+AL167+AL170+AL173+AL176+AL179+AL182+AL185+AL188+AL191+AL194+AL197+AL200+AL203+AL206+AL209+AL212+AL215+AL218+AL221+AL224+AL227+AL230+AL233+AL236+AL239+AL242+AL245+AL248</f>
        <v>9</v>
      </c>
      <c r="AM5" s="15">
        <f>AM8+AM11+AM14+AM17+AM20+AM23+AM26+AM29+AM32+AM35+AM38+AM41+AM44+AM47+AM50+AM53+AM56+AM59+AM62+AM65+AM68+AM71+AM74+AM77+AM80+AM83+AM86+AM89+AM92+AM95+AM98+AM101+AM104+AM107+AM110+AM113+AM116+AM119+AM122+AM125+AM128+AM131+AM134+AM137+AM140+AM143+AM146+AM149+AM152+AM155+AM158+AM161+AM164+AM167+AM170+AM173+AM176+AM179+AM182+AM185+AM188+AM191+AM194+AM197+AM200+AM203+AM206+AM209+AM212+AM215+AM218+AM221+AM224+AM227+AM230+AM233+AM236+AM239+AM242+AM245+AM248</f>
        <v>22</v>
      </c>
      <c r="AN5" s="15">
        <f t="shared" si="2"/>
        <v>3</v>
      </c>
      <c r="AO5" s="37">
        <f>AO8+AO11+AO14+AO17+AO20+AO23+AO26+AO29+AO32+AO35+AO38+AO41+AO44+AO47+AO50+AO53+AO56+AO59+AO62+AO65+AO68+AO71+AO74+AO77+AO80+AO83+AO86+AO89+AO92+AO95+AO98+AO101+AO104+AO107+AO110+AO113+AO116+AO119+AO122+AO125+AO128+AO131+AO134+AO137+AO140+AO143+AO146+AO149+AO152+AO155+AO158+AO161+AO164+AO167+AO170+AO173+AO176+AO179+AO182+AO185+AO188+AO191+AO194+AO197+AO200+AO203+AO206+AO209+AO212+AO215+AO218+AO221+AO224+AO227+AO230+AO233+AO236+AO239+AO242+AO245+AO248</f>
        <v>3</v>
      </c>
      <c r="AP5" s="15">
        <f t="shared" si="2"/>
        <v>1</v>
      </c>
      <c r="AQ5" s="15">
        <f>AQ8+AQ11+AQ14+AQ17+AQ20+AQ23+AQ26+AQ29+AQ32+AQ35+AQ38+AQ41+AQ44+AQ47+AQ50+AQ53+AQ56+AQ59+AQ62+AQ65+AQ68+AQ71+AQ74+AQ77+AQ80+AQ83+AQ86+AQ89+AQ92+AQ95+AQ98+AQ101+AQ104+AQ107+AQ110+AQ113+AQ116+AQ119+AQ122+AQ125+AQ128+AQ131+AQ134+AQ137+AQ140+AQ143+AQ146+AQ149+AQ152+AQ155+AQ158+AQ161+AQ164+AQ167+AQ170+AQ173+AQ176+AQ179+AQ182+AQ185+AQ188+AQ191+AQ194+AQ197+AQ200+AQ203+AQ206+AQ209+AQ212+AQ215+AQ218+AQ221+AQ224+AQ227+AQ230+AQ233+AQ236+AQ239+AQ242+AQ245+AQ248</f>
        <v>1</v>
      </c>
      <c r="AR5" s="15">
        <f t="shared" si="2"/>
        <v>3</v>
      </c>
      <c r="AS5" s="15">
        <f t="shared" si="2"/>
        <v>3</v>
      </c>
      <c r="AT5" s="15">
        <f t="shared" si="2"/>
        <v>9</v>
      </c>
      <c r="AU5" s="37">
        <f>AU8+AU11+AU14+AU17+AU20+AU23+AU26+AU29+AU32+AU35+AU38+AU41+AU44+AU47+AU50+AU53+AU56+AU59+AU62+AU65+AU68+AU71+AU74+AU77+AU80+AU83+AU86+AU89+AU92+AU95+AU98+AU101+AU104+AU107+AU110+AU113+AU116+AU119+AU122+AU125+AU128+AU131+AU134+AU137+AU140+AU143+AU146+AU149+AU152+AU155+AU158+AU161+AU164+AU167+AU170+AU173+AU176+AU179+AU182+AU185+AU188+AU191+AU194+AU197+AU200+AU203+AU206+AU209+AU212+AU215+AU218+AU221+AU224+AU227+AU230+AU233+AU236+AU239+AU242+AU245+AU248</f>
        <v>26</v>
      </c>
      <c r="AV5" s="15">
        <f t="shared" si="1"/>
        <v>14</v>
      </c>
      <c r="AW5" s="15">
        <f t="shared" si="1"/>
        <v>36</v>
      </c>
      <c r="AX5" s="15">
        <f t="shared" si="1"/>
        <v>0</v>
      </c>
      <c r="AY5" s="15">
        <f t="shared" si="1"/>
        <v>0</v>
      </c>
    </row>
    <row r="6" spans="1:51" s="11" customFormat="1" ht="14.1" customHeight="1" x14ac:dyDescent="0.25">
      <c r="A6" s="53"/>
      <c r="B6" s="17" t="s">
        <v>10</v>
      </c>
      <c r="C6" s="18">
        <f>C5-C4</f>
        <v>-12</v>
      </c>
      <c r="D6" s="18">
        <f t="shared" ref="D6:AU6" si="4">D5-D4</f>
        <v>-4</v>
      </c>
      <c r="E6" s="38">
        <f t="shared" si="4"/>
        <v>0</v>
      </c>
      <c r="F6" s="39">
        <f t="shared" si="3"/>
        <v>11</v>
      </c>
      <c r="G6" s="18">
        <f t="shared" si="4"/>
        <v>0</v>
      </c>
      <c r="H6" s="18">
        <f>H5-H4</f>
        <v>0</v>
      </c>
      <c r="I6" s="18">
        <f t="shared" si="4"/>
        <v>0</v>
      </c>
      <c r="J6" s="18">
        <f>J5-J4</f>
        <v>0</v>
      </c>
      <c r="K6" s="18">
        <f>K5-K4</f>
        <v>0</v>
      </c>
      <c r="L6" s="18">
        <f t="shared" si="4"/>
        <v>0</v>
      </c>
      <c r="M6" s="18">
        <f t="shared" si="4"/>
        <v>0</v>
      </c>
      <c r="N6" s="18">
        <f>N5-N4</f>
        <v>0</v>
      </c>
      <c r="O6" s="18">
        <f t="shared" si="4"/>
        <v>0</v>
      </c>
      <c r="P6" s="18">
        <f t="shared" si="4"/>
        <v>0</v>
      </c>
      <c r="Q6" s="18">
        <f t="shared" si="4"/>
        <v>2</v>
      </c>
      <c r="R6" s="18">
        <f>R5-R4</f>
        <v>0</v>
      </c>
      <c r="S6" s="18">
        <f t="shared" si="4"/>
        <v>0</v>
      </c>
      <c r="T6" s="18">
        <f>T5-T4</f>
        <v>2</v>
      </c>
      <c r="U6" s="18">
        <f t="shared" si="4"/>
        <v>0</v>
      </c>
      <c r="V6" s="18">
        <f>V5-V4</f>
        <v>0</v>
      </c>
      <c r="W6" s="18">
        <f t="shared" si="4"/>
        <v>0</v>
      </c>
      <c r="X6" s="18">
        <f>X5-X4</f>
        <v>0</v>
      </c>
      <c r="Y6" s="18">
        <f t="shared" si="4"/>
        <v>0</v>
      </c>
      <c r="Z6" s="18">
        <f t="shared" si="4"/>
        <v>0</v>
      </c>
      <c r="AA6" s="18">
        <f>AA5-AA4</f>
        <v>0</v>
      </c>
      <c r="AB6" s="18">
        <f t="shared" si="4"/>
        <v>0</v>
      </c>
      <c r="AC6" s="18">
        <f>AC5-AC4</f>
        <v>0</v>
      </c>
      <c r="AD6" s="18">
        <f t="shared" si="4"/>
        <v>0</v>
      </c>
      <c r="AE6" s="18">
        <f t="shared" si="4"/>
        <v>1</v>
      </c>
      <c r="AF6" s="18">
        <f>AF5-AF4</f>
        <v>2</v>
      </c>
      <c r="AG6" s="18">
        <f>AG5-AG4</f>
        <v>0</v>
      </c>
      <c r="AH6" s="18">
        <f t="shared" si="4"/>
        <v>0</v>
      </c>
      <c r="AI6" s="18">
        <f>AI5-AI4</f>
        <v>0</v>
      </c>
      <c r="AJ6" s="18">
        <f t="shared" si="4"/>
        <v>0</v>
      </c>
      <c r="AK6" s="18">
        <f t="shared" si="4"/>
        <v>0</v>
      </c>
      <c r="AL6" s="18">
        <f>AL5-AL4</f>
        <v>0</v>
      </c>
      <c r="AM6" s="18">
        <f>AM5-AM4</f>
        <v>1</v>
      </c>
      <c r="AN6" s="18">
        <f t="shared" si="4"/>
        <v>1</v>
      </c>
      <c r="AO6" s="38">
        <f>AO5-AO4</f>
        <v>1</v>
      </c>
      <c r="AP6" s="18">
        <f t="shared" si="4"/>
        <v>0</v>
      </c>
      <c r="AQ6" s="18">
        <f>AQ5-AQ4</f>
        <v>0</v>
      </c>
      <c r="AR6" s="18">
        <f t="shared" si="4"/>
        <v>0</v>
      </c>
      <c r="AS6" s="18">
        <f t="shared" si="4"/>
        <v>0</v>
      </c>
      <c r="AT6" s="18">
        <f t="shared" si="4"/>
        <v>0</v>
      </c>
      <c r="AU6" s="38">
        <f t="shared" si="4"/>
        <v>0</v>
      </c>
      <c r="AV6" s="18">
        <f>AV5-AV4</f>
        <v>0</v>
      </c>
      <c r="AW6" s="18">
        <f>AW5-AW4</f>
        <v>1</v>
      </c>
      <c r="AX6" s="18">
        <f>AX5-AX4</f>
        <v>0</v>
      </c>
      <c r="AY6" s="18">
        <f>AY5-AY4</f>
        <v>0</v>
      </c>
    </row>
    <row r="7" spans="1:51" s="8" customFormat="1" ht="14.1" customHeight="1" x14ac:dyDescent="0.25">
      <c r="A7" s="48" t="s">
        <v>140</v>
      </c>
      <c r="B7" s="12" t="s">
        <v>138</v>
      </c>
      <c r="C7" s="13">
        <v>12</v>
      </c>
      <c r="D7" s="13">
        <v>5</v>
      </c>
      <c r="E7" s="36">
        <v>11</v>
      </c>
      <c r="F7" s="39">
        <f t="shared" si="3"/>
        <v>14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2</v>
      </c>
      <c r="P7" s="12">
        <v>0</v>
      </c>
      <c r="Q7" s="12">
        <v>0</v>
      </c>
      <c r="R7" s="12">
        <v>0</v>
      </c>
      <c r="S7" s="12">
        <v>3</v>
      </c>
      <c r="T7" s="12">
        <v>4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4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1</v>
      </c>
      <c r="AN7" s="12">
        <v>0</v>
      </c>
      <c r="AO7" s="14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4">
        <v>0</v>
      </c>
      <c r="AV7" s="12">
        <v>0</v>
      </c>
      <c r="AW7" s="12">
        <v>0</v>
      </c>
      <c r="AX7" s="12">
        <v>0</v>
      </c>
      <c r="AY7" s="12">
        <v>0</v>
      </c>
    </row>
    <row r="8" spans="1:51" s="8" customFormat="1" ht="14.1" customHeight="1" x14ac:dyDescent="0.25">
      <c r="A8" s="49"/>
      <c r="B8" s="31" t="s">
        <v>139</v>
      </c>
      <c r="C8" s="15">
        <v>12</v>
      </c>
      <c r="D8" s="15">
        <v>5</v>
      </c>
      <c r="E8" s="37">
        <v>11</v>
      </c>
      <c r="F8" s="39">
        <f t="shared" si="3"/>
        <v>14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2</v>
      </c>
      <c r="P8" s="9">
        <v>0</v>
      </c>
      <c r="Q8" s="9">
        <v>0</v>
      </c>
      <c r="R8" s="9">
        <v>0</v>
      </c>
      <c r="S8" s="9">
        <v>3</v>
      </c>
      <c r="T8" s="9">
        <v>4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4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1</v>
      </c>
      <c r="AN8" s="9">
        <v>0</v>
      </c>
      <c r="AO8" s="16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16">
        <v>0</v>
      </c>
      <c r="AV8" s="9">
        <v>0</v>
      </c>
      <c r="AW8" s="9">
        <v>0</v>
      </c>
      <c r="AX8" s="9">
        <v>0</v>
      </c>
      <c r="AY8" s="9">
        <v>0</v>
      </c>
    </row>
    <row r="9" spans="1:51" s="11" customFormat="1" ht="14.1" customHeight="1" x14ac:dyDescent="0.25">
      <c r="A9" s="50"/>
      <c r="B9" s="17" t="s">
        <v>10</v>
      </c>
      <c r="C9" s="18">
        <f>C8-C7</f>
        <v>0</v>
      </c>
      <c r="D9" s="18">
        <f t="shared" ref="D9:E9" si="5">D8-D7</f>
        <v>0</v>
      </c>
      <c r="E9" s="38">
        <f t="shared" si="5"/>
        <v>0</v>
      </c>
      <c r="F9" s="39">
        <f t="shared" si="3"/>
        <v>0</v>
      </c>
      <c r="G9" s="17">
        <f>G8-G7</f>
        <v>0</v>
      </c>
      <c r="H9" s="18">
        <f>H8-H7</f>
        <v>0</v>
      </c>
      <c r="I9" s="17">
        <f t="shared" ref="I9:AU9" si="6">I8-I7</f>
        <v>0</v>
      </c>
      <c r="J9" s="18">
        <f>J8-J7</f>
        <v>0</v>
      </c>
      <c r="K9" s="18">
        <f>K8-K7</f>
        <v>0</v>
      </c>
      <c r="L9" s="17">
        <f t="shared" si="6"/>
        <v>0</v>
      </c>
      <c r="M9" s="17">
        <f t="shared" si="6"/>
        <v>0</v>
      </c>
      <c r="N9" s="18">
        <f>N8-N7</f>
        <v>0</v>
      </c>
      <c r="O9" s="17">
        <f t="shared" si="6"/>
        <v>0</v>
      </c>
      <c r="P9" s="17">
        <f t="shared" si="6"/>
        <v>0</v>
      </c>
      <c r="Q9" s="17">
        <f t="shared" si="6"/>
        <v>0</v>
      </c>
      <c r="R9" s="18">
        <f>R8-R7</f>
        <v>0</v>
      </c>
      <c r="S9" s="17">
        <f t="shared" si="6"/>
        <v>0</v>
      </c>
      <c r="T9" s="18">
        <f>T8-T7</f>
        <v>0</v>
      </c>
      <c r="U9" s="17">
        <f t="shared" si="6"/>
        <v>0</v>
      </c>
      <c r="V9" s="18">
        <f>V8-V7</f>
        <v>0</v>
      </c>
      <c r="W9" s="17">
        <f t="shared" si="6"/>
        <v>0</v>
      </c>
      <c r="X9" s="18">
        <f>X8-X7</f>
        <v>0</v>
      </c>
      <c r="Y9" s="17">
        <f t="shared" si="6"/>
        <v>0</v>
      </c>
      <c r="Z9" s="17">
        <f t="shared" si="6"/>
        <v>0</v>
      </c>
      <c r="AA9" s="18">
        <f>AA8-AA7</f>
        <v>0</v>
      </c>
      <c r="AB9" s="17">
        <f t="shared" si="6"/>
        <v>0</v>
      </c>
      <c r="AC9" s="18">
        <f>AC8-AC7</f>
        <v>0</v>
      </c>
      <c r="AD9" s="17">
        <f t="shared" si="6"/>
        <v>0</v>
      </c>
      <c r="AE9" s="17">
        <f t="shared" si="6"/>
        <v>0</v>
      </c>
      <c r="AF9" s="18">
        <f>AF8-AF7</f>
        <v>0</v>
      </c>
      <c r="AG9" s="18">
        <f>AG8-AG7</f>
        <v>0</v>
      </c>
      <c r="AH9" s="17">
        <f t="shared" si="6"/>
        <v>0</v>
      </c>
      <c r="AI9" s="18">
        <f>AI8-AI7</f>
        <v>0</v>
      </c>
      <c r="AJ9" s="17">
        <f t="shared" si="6"/>
        <v>0</v>
      </c>
      <c r="AK9" s="17">
        <f t="shared" si="6"/>
        <v>0</v>
      </c>
      <c r="AL9" s="18">
        <f>AL8-AL7</f>
        <v>0</v>
      </c>
      <c r="AM9" s="18">
        <f>AM8-AM7</f>
        <v>0</v>
      </c>
      <c r="AN9" s="17">
        <f t="shared" si="6"/>
        <v>0</v>
      </c>
      <c r="AO9" s="38">
        <f>AO8-AO7</f>
        <v>0</v>
      </c>
      <c r="AP9" s="17">
        <f t="shared" si="6"/>
        <v>0</v>
      </c>
      <c r="AQ9" s="18">
        <f>AQ8-AQ7</f>
        <v>0</v>
      </c>
      <c r="AR9" s="17">
        <f t="shared" si="6"/>
        <v>0</v>
      </c>
      <c r="AS9" s="17">
        <f t="shared" si="6"/>
        <v>0</v>
      </c>
      <c r="AT9" s="17">
        <f t="shared" si="6"/>
        <v>0</v>
      </c>
      <c r="AU9" s="19">
        <f t="shared" si="6"/>
        <v>0</v>
      </c>
      <c r="AV9" s="18">
        <f>AV8-AV7</f>
        <v>0</v>
      </c>
      <c r="AW9" s="18">
        <f>AW8-AW7</f>
        <v>0</v>
      </c>
      <c r="AX9" s="18">
        <f>AX8-AX7</f>
        <v>0</v>
      </c>
      <c r="AY9" s="18">
        <f>AY8-AY7</f>
        <v>0</v>
      </c>
    </row>
    <row r="10" spans="1:51" s="8" customFormat="1" ht="14.1" customHeight="1" x14ac:dyDescent="0.25">
      <c r="A10" s="48" t="s">
        <v>141</v>
      </c>
      <c r="B10" s="12" t="s">
        <v>138</v>
      </c>
      <c r="C10" s="13">
        <v>20</v>
      </c>
      <c r="D10" s="13">
        <v>10</v>
      </c>
      <c r="E10" s="36">
        <v>0</v>
      </c>
      <c r="F10" s="39">
        <f t="shared" si="3"/>
        <v>1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1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4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4">
        <v>0</v>
      </c>
      <c r="AV10" s="12">
        <v>0</v>
      </c>
      <c r="AW10" s="12">
        <v>0</v>
      </c>
      <c r="AX10" s="12">
        <v>0</v>
      </c>
      <c r="AY10" s="12">
        <v>0</v>
      </c>
    </row>
    <row r="11" spans="1:51" s="8" customFormat="1" ht="14.1" customHeight="1" x14ac:dyDescent="0.25">
      <c r="A11" s="49"/>
      <c r="B11" s="31" t="s">
        <v>139</v>
      </c>
      <c r="C11" s="15">
        <v>20</v>
      </c>
      <c r="D11" s="15">
        <v>9</v>
      </c>
      <c r="E11" s="37">
        <v>0</v>
      </c>
      <c r="F11" s="39">
        <f t="shared" si="3"/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1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16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16">
        <v>0</v>
      </c>
      <c r="AV11" s="9">
        <v>0</v>
      </c>
      <c r="AW11" s="9">
        <v>0</v>
      </c>
      <c r="AX11" s="9">
        <v>0</v>
      </c>
      <c r="AY11" s="9">
        <v>0</v>
      </c>
    </row>
    <row r="12" spans="1:51" s="11" customFormat="1" ht="14.1" customHeight="1" x14ac:dyDescent="0.25">
      <c r="A12" s="50"/>
      <c r="B12" s="17" t="s">
        <v>10</v>
      </c>
      <c r="C12" s="18">
        <f>C11-C10</f>
        <v>0</v>
      </c>
      <c r="D12" s="18">
        <f t="shared" ref="D12" si="7">D11-D10</f>
        <v>-1</v>
      </c>
      <c r="E12" s="38">
        <f t="shared" ref="E12" si="8">E11-E10</f>
        <v>0</v>
      </c>
      <c r="F12" s="39">
        <f t="shared" si="3"/>
        <v>0</v>
      </c>
      <c r="G12" s="17">
        <f>G11-G10</f>
        <v>0</v>
      </c>
      <c r="H12" s="18">
        <f>H11-H10</f>
        <v>0</v>
      </c>
      <c r="I12" s="17">
        <f t="shared" ref="I12" si="9">I11-I10</f>
        <v>0</v>
      </c>
      <c r="J12" s="18">
        <f>J11-J10</f>
        <v>0</v>
      </c>
      <c r="K12" s="18">
        <f>K11-K10</f>
        <v>0</v>
      </c>
      <c r="L12" s="17">
        <f t="shared" ref="L12" si="10">L11-L10</f>
        <v>0</v>
      </c>
      <c r="M12" s="17">
        <f t="shared" ref="M12" si="11">M11-M10</f>
        <v>0</v>
      </c>
      <c r="N12" s="18">
        <f>N11-N10</f>
        <v>0</v>
      </c>
      <c r="O12" s="17">
        <f t="shared" ref="O12" si="12">O11-O10</f>
        <v>0</v>
      </c>
      <c r="P12" s="17">
        <f t="shared" ref="P12" si="13">P11-P10</f>
        <v>0</v>
      </c>
      <c r="Q12" s="17">
        <f t="shared" ref="Q12" si="14">Q11-Q10</f>
        <v>0</v>
      </c>
      <c r="R12" s="18">
        <f>R11-R10</f>
        <v>0</v>
      </c>
      <c r="S12" s="17">
        <f t="shared" ref="S12" si="15">S11-S10</f>
        <v>0</v>
      </c>
      <c r="T12" s="18">
        <f>T11-T10</f>
        <v>0</v>
      </c>
      <c r="U12" s="17">
        <f t="shared" ref="U12" si="16">U11-U10</f>
        <v>0</v>
      </c>
      <c r="V12" s="18">
        <f>V11-V10</f>
        <v>0</v>
      </c>
      <c r="W12" s="17">
        <f t="shared" ref="W12" si="17">W11-W10</f>
        <v>0</v>
      </c>
      <c r="X12" s="18">
        <f>X11-X10</f>
        <v>0</v>
      </c>
      <c r="Y12" s="17">
        <f t="shared" ref="Y12" si="18">Y11-Y10</f>
        <v>0</v>
      </c>
      <c r="Z12" s="17">
        <f t="shared" ref="Z12" si="19">Z11-Z10</f>
        <v>0</v>
      </c>
      <c r="AA12" s="18">
        <f>AA11-AA10</f>
        <v>0</v>
      </c>
      <c r="AB12" s="17">
        <f t="shared" ref="AB12" si="20">AB11-AB10</f>
        <v>0</v>
      </c>
      <c r="AC12" s="18">
        <f>AC11-AC10</f>
        <v>0</v>
      </c>
      <c r="AD12" s="17">
        <f t="shared" ref="AD12" si="21">AD11-AD10</f>
        <v>0</v>
      </c>
      <c r="AE12" s="17">
        <f t="shared" ref="AE12" si="22">AE11-AE10</f>
        <v>0</v>
      </c>
      <c r="AF12" s="18">
        <f>AF11-AF10</f>
        <v>0</v>
      </c>
      <c r="AG12" s="18">
        <f>AG11-AG10</f>
        <v>0</v>
      </c>
      <c r="AH12" s="17">
        <f t="shared" ref="AH12" si="23">AH11-AH10</f>
        <v>0</v>
      </c>
      <c r="AI12" s="18">
        <f>AI11-AI10</f>
        <v>0</v>
      </c>
      <c r="AJ12" s="17">
        <f t="shared" ref="AJ12" si="24">AJ11-AJ10</f>
        <v>0</v>
      </c>
      <c r="AK12" s="17">
        <f t="shared" ref="AK12" si="25">AK11-AK10</f>
        <v>0</v>
      </c>
      <c r="AL12" s="18">
        <f>AL11-AL10</f>
        <v>0</v>
      </c>
      <c r="AM12" s="18">
        <f>AM11-AM10</f>
        <v>0</v>
      </c>
      <c r="AN12" s="17">
        <f t="shared" ref="AN12" si="26">AN11-AN10</f>
        <v>0</v>
      </c>
      <c r="AO12" s="38">
        <f>AO11-AO10</f>
        <v>0</v>
      </c>
      <c r="AP12" s="17">
        <f t="shared" ref="AP12" si="27">AP11-AP10</f>
        <v>0</v>
      </c>
      <c r="AQ12" s="18">
        <f>AQ11-AQ10</f>
        <v>0</v>
      </c>
      <c r="AR12" s="17">
        <f t="shared" ref="AR12" si="28">AR11-AR10</f>
        <v>0</v>
      </c>
      <c r="AS12" s="17">
        <f t="shared" ref="AS12" si="29">AS11-AS10</f>
        <v>0</v>
      </c>
      <c r="AT12" s="17">
        <f t="shared" ref="AT12" si="30">AT11-AT10</f>
        <v>0</v>
      </c>
      <c r="AU12" s="19">
        <f t="shared" ref="AU12" si="31">AU11-AU10</f>
        <v>0</v>
      </c>
      <c r="AV12" s="18">
        <f>AV11-AV10</f>
        <v>0</v>
      </c>
      <c r="AW12" s="18">
        <f>AW11-AW10</f>
        <v>0</v>
      </c>
      <c r="AX12" s="18">
        <f>AX11-AX10</f>
        <v>0</v>
      </c>
      <c r="AY12" s="18">
        <f>AY11-AY10</f>
        <v>0</v>
      </c>
    </row>
    <row r="13" spans="1:51" s="8" customFormat="1" ht="14.1" customHeight="1" x14ac:dyDescent="0.25">
      <c r="A13" s="48" t="s">
        <v>142</v>
      </c>
      <c r="B13" s="12" t="s">
        <v>138</v>
      </c>
      <c r="C13" s="13">
        <v>14</v>
      </c>
      <c r="D13" s="13">
        <v>4</v>
      </c>
      <c r="E13" s="36">
        <v>18</v>
      </c>
      <c r="F13" s="39">
        <f t="shared" si="3"/>
        <v>20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3</v>
      </c>
      <c r="P13" s="12">
        <v>0</v>
      </c>
      <c r="Q13" s="12">
        <v>0</v>
      </c>
      <c r="R13" s="12">
        <v>0</v>
      </c>
      <c r="S13" s="12">
        <v>0</v>
      </c>
      <c r="T13" s="12">
        <v>1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5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4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4">
        <v>5</v>
      </c>
      <c r="AV13" s="12">
        <v>0</v>
      </c>
      <c r="AW13" s="12">
        <v>6</v>
      </c>
      <c r="AX13" s="12">
        <v>0</v>
      </c>
      <c r="AY13" s="12">
        <v>0</v>
      </c>
    </row>
    <row r="14" spans="1:51" s="8" customFormat="1" ht="14.1" customHeight="1" x14ac:dyDescent="0.25">
      <c r="A14" s="49"/>
      <c r="B14" s="31" t="s">
        <v>139</v>
      </c>
      <c r="C14" s="15">
        <v>12</v>
      </c>
      <c r="D14" s="15">
        <v>5</v>
      </c>
      <c r="E14" s="37">
        <v>18</v>
      </c>
      <c r="F14" s="39">
        <f t="shared" si="3"/>
        <v>20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3</v>
      </c>
      <c r="P14" s="9">
        <v>0</v>
      </c>
      <c r="Q14" s="9">
        <v>0</v>
      </c>
      <c r="R14" s="9">
        <v>0</v>
      </c>
      <c r="S14" s="9">
        <v>0</v>
      </c>
      <c r="T14" s="9">
        <v>1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5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16">
        <v>0</v>
      </c>
      <c r="AP14" s="9">
        <v>0</v>
      </c>
      <c r="AQ14" s="9">
        <v>0</v>
      </c>
      <c r="AR14" s="9">
        <v>0</v>
      </c>
      <c r="AS14" s="9">
        <v>0</v>
      </c>
      <c r="AT14" s="9">
        <v>0</v>
      </c>
      <c r="AU14" s="16">
        <v>5</v>
      </c>
      <c r="AV14" s="9">
        <v>0</v>
      </c>
      <c r="AW14" s="9">
        <v>6</v>
      </c>
      <c r="AX14" s="9">
        <v>0</v>
      </c>
      <c r="AY14" s="9">
        <v>0</v>
      </c>
    </row>
    <row r="15" spans="1:51" s="11" customFormat="1" ht="14.1" customHeight="1" x14ac:dyDescent="0.25">
      <c r="A15" s="50"/>
      <c r="B15" s="17" t="s">
        <v>10</v>
      </c>
      <c r="C15" s="18">
        <f>C14-C13</f>
        <v>-2</v>
      </c>
      <c r="D15" s="18">
        <f t="shared" ref="D15" si="32">D14-D13</f>
        <v>1</v>
      </c>
      <c r="E15" s="38">
        <f t="shared" ref="E15" si="33">E14-E13</f>
        <v>0</v>
      </c>
      <c r="F15" s="39">
        <f t="shared" si="3"/>
        <v>0</v>
      </c>
      <c r="G15" s="17">
        <f>G14-G13</f>
        <v>0</v>
      </c>
      <c r="H15" s="18">
        <f>H14-H13</f>
        <v>0</v>
      </c>
      <c r="I15" s="17">
        <f t="shared" ref="I15" si="34">I14-I13</f>
        <v>0</v>
      </c>
      <c r="J15" s="18">
        <f>J14-J13</f>
        <v>0</v>
      </c>
      <c r="K15" s="18">
        <f>K14-K13</f>
        <v>0</v>
      </c>
      <c r="L15" s="17">
        <f t="shared" ref="L15" si="35">L14-L13</f>
        <v>0</v>
      </c>
      <c r="M15" s="17">
        <f t="shared" ref="M15" si="36">M14-M13</f>
        <v>0</v>
      </c>
      <c r="N15" s="18">
        <f>N14-N13</f>
        <v>0</v>
      </c>
      <c r="O15" s="17">
        <f t="shared" ref="O15" si="37">O14-O13</f>
        <v>0</v>
      </c>
      <c r="P15" s="17">
        <f t="shared" ref="P15" si="38">P14-P13</f>
        <v>0</v>
      </c>
      <c r="Q15" s="17">
        <f t="shared" ref="Q15" si="39">Q14-Q13</f>
        <v>0</v>
      </c>
      <c r="R15" s="18">
        <f>R14-R13</f>
        <v>0</v>
      </c>
      <c r="S15" s="17">
        <f t="shared" ref="S15" si="40">S14-S13</f>
        <v>0</v>
      </c>
      <c r="T15" s="18">
        <f>T14-T13</f>
        <v>0</v>
      </c>
      <c r="U15" s="17">
        <f t="shared" ref="U15" si="41">U14-U13</f>
        <v>0</v>
      </c>
      <c r="V15" s="18">
        <f>V14-V13</f>
        <v>0</v>
      </c>
      <c r="W15" s="17">
        <f t="shared" ref="W15" si="42">W14-W13</f>
        <v>0</v>
      </c>
      <c r="X15" s="18">
        <f>X14-X13</f>
        <v>0</v>
      </c>
      <c r="Y15" s="17">
        <f t="shared" ref="Y15" si="43">Y14-Y13</f>
        <v>0</v>
      </c>
      <c r="Z15" s="17">
        <f t="shared" ref="Z15" si="44">Z14-Z13</f>
        <v>0</v>
      </c>
      <c r="AA15" s="18">
        <f>AA14-AA13</f>
        <v>0</v>
      </c>
      <c r="AB15" s="17">
        <f t="shared" ref="AB15" si="45">AB14-AB13</f>
        <v>0</v>
      </c>
      <c r="AC15" s="18">
        <f>AC14-AC13</f>
        <v>0</v>
      </c>
      <c r="AD15" s="17">
        <f t="shared" ref="AD15" si="46">AD14-AD13</f>
        <v>0</v>
      </c>
      <c r="AE15" s="17">
        <f t="shared" ref="AE15" si="47">AE14-AE13</f>
        <v>0</v>
      </c>
      <c r="AF15" s="18">
        <f>AF14-AF13</f>
        <v>0</v>
      </c>
      <c r="AG15" s="18">
        <f>AG14-AG13</f>
        <v>0</v>
      </c>
      <c r="AH15" s="17">
        <f t="shared" ref="AH15" si="48">AH14-AH13</f>
        <v>0</v>
      </c>
      <c r="AI15" s="18">
        <f>AI14-AI13</f>
        <v>0</v>
      </c>
      <c r="AJ15" s="17">
        <f t="shared" ref="AJ15" si="49">AJ14-AJ13</f>
        <v>0</v>
      </c>
      <c r="AK15" s="17">
        <f t="shared" ref="AK15" si="50">AK14-AK13</f>
        <v>0</v>
      </c>
      <c r="AL15" s="18">
        <f>AL14-AL13</f>
        <v>0</v>
      </c>
      <c r="AM15" s="18">
        <f>AM14-AM13</f>
        <v>0</v>
      </c>
      <c r="AN15" s="17">
        <f t="shared" ref="AN15" si="51">AN14-AN13</f>
        <v>0</v>
      </c>
      <c r="AO15" s="38">
        <f>AO14-AO13</f>
        <v>0</v>
      </c>
      <c r="AP15" s="17">
        <f t="shared" ref="AP15" si="52">AP14-AP13</f>
        <v>0</v>
      </c>
      <c r="AQ15" s="18">
        <f>AQ14-AQ13</f>
        <v>0</v>
      </c>
      <c r="AR15" s="17">
        <f t="shared" ref="AR15" si="53">AR14-AR13</f>
        <v>0</v>
      </c>
      <c r="AS15" s="17">
        <f t="shared" ref="AS15" si="54">AS14-AS13</f>
        <v>0</v>
      </c>
      <c r="AT15" s="17">
        <f t="shared" ref="AT15" si="55">AT14-AT13</f>
        <v>0</v>
      </c>
      <c r="AU15" s="19">
        <f t="shared" ref="AU15" si="56">AU14-AU13</f>
        <v>0</v>
      </c>
      <c r="AV15" s="18">
        <f>AV14-AV13</f>
        <v>0</v>
      </c>
      <c r="AW15" s="18">
        <f>AW14-AW13</f>
        <v>0</v>
      </c>
      <c r="AX15" s="18">
        <f>AX14-AX13</f>
        <v>0</v>
      </c>
      <c r="AY15" s="18">
        <f>AY14-AY13</f>
        <v>0</v>
      </c>
    </row>
    <row r="16" spans="1:51" s="8" customFormat="1" ht="14.1" customHeight="1" x14ac:dyDescent="0.25">
      <c r="A16" s="48" t="s">
        <v>143</v>
      </c>
      <c r="B16" s="12" t="s">
        <v>138</v>
      </c>
      <c r="C16" s="13">
        <v>13</v>
      </c>
      <c r="D16" s="13">
        <v>4</v>
      </c>
      <c r="E16" s="36">
        <v>23</v>
      </c>
      <c r="F16" s="39">
        <f t="shared" si="3"/>
        <v>26</v>
      </c>
      <c r="G16" s="12">
        <v>4</v>
      </c>
      <c r="H16" s="12">
        <v>4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2</v>
      </c>
      <c r="P16" s="12">
        <v>0</v>
      </c>
      <c r="Q16" s="12">
        <v>0</v>
      </c>
      <c r="R16" s="12">
        <v>0</v>
      </c>
      <c r="S16" s="12">
        <v>0</v>
      </c>
      <c r="T16" s="12">
        <v>1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3</v>
      </c>
      <c r="AA16" s="12">
        <v>0</v>
      </c>
      <c r="AB16" s="12">
        <v>0</v>
      </c>
      <c r="AC16" s="12">
        <v>0</v>
      </c>
      <c r="AD16" s="12">
        <v>0</v>
      </c>
      <c r="AE16" s="12">
        <v>5</v>
      </c>
      <c r="AF16" s="12">
        <v>6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4">
        <v>0</v>
      </c>
      <c r="AP16" s="12">
        <v>1</v>
      </c>
      <c r="AQ16" s="12">
        <v>0</v>
      </c>
      <c r="AR16" s="12">
        <v>0</v>
      </c>
      <c r="AS16" s="12">
        <v>0</v>
      </c>
      <c r="AT16" s="12">
        <v>0</v>
      </c>
      <c r="AU16" s="14">
        <v>0</v>
      </c>
      <c r="AV16" s="12">
        <v>0</v>
      </c>
      <c r="AW16" s="12">
        <v>0</v>
      </c>
      <c r="AX16" s="12">
        <v>0</v>
      </c>
      <c r="AY16" s="12">
        <v>0</v>
      </c>
    </row>
    <row r="17" spans="1:51" s="8" customFormat="1" ht="14.1" customHeight="1" x14ac:dyDescent="0.25">
      <c r="A17" s="49"/>
      <c r="B17" s="31" t="s">
        <v>139</v>
      </c>
      <c r="C17" s="15">
        <v>12</v>
      </c>
      <c r="D17" s="15">
        <v>5</v>
      </c>
      <c r="E17" s="37">
        <v>23</v>
      </c>
      <c r="F17" s="39">
        <f t="shared" si="3"/>
        <v>27</v>
      </c>
      <c r="G17" s="9">
        <v>4</v>
      </c>
      <c r="H17" s="9">
        <v>4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2</v>
      </c>
      <c r="P17" s="9">
        <v>0</v>
      </c>
      <c r="Q17" s="9">
        <v>0</v>
      </c>
      <c r="R17" s="9">
        <v>0</v>
      </c>
      <c r="S17" s="9">
        <v>0</v>
      </c>
      <c r="T17" s="9">
        <v>1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3</v>
      </c>
      <c r="AA17" s="9">
        <v>0</v>
      </c>
      <c r="AB17" s="9">
        <v>0</v>
      </c>
      <c r="AC17" s="9">
        <v>0</v>
      </c>
      <c r="AD17" s="9">
        <v>0</v>
      </c>
      <c r="AE17" s="9">
        <v>6</v>
      </c>
      <c r="AF17" s="9">
        <v>6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16">
        <v>0</v>
      </c>
      <c r="AP17" s="9">
        <v>1</v>
      </c>
      <c r="AQ17" s="9">
        <v>0</v>
      </c>
      <c r="AR17" s="9">
        <v>0</v>
      </c>
      <c r="AS17" s="9">
        <v>0</v>
      </c>
      <c r="AT17" s="9">
        <v>0</v>
      </c>
      <c r="AU17" s="16">
        <v>0</v>
      </c>
      <c r="AV17" s="9">
        <v>0</v>
      </c>
      <c r="AW17" s="9">
        <v>0</v>
      </c>
      <c r="AX17" s="9">
        <v>0</v>
      </c>
      <c r="AY17" s="9">
        <v>0</v>
      </c>
    </row>
    <row r="18" spans="1:51" s="11" customFormat="1" ht="14.1" customHeight="1" x14ac:dyDescent="0.25">
      <c r="A18" s="50"/>
      <c r="B18" s="17" t="s">
        <v>10</v>
      </c>
      <c r="C18" s="18">
        <f>C17-C16</f>
        <v>-1</v>
      </c>
      <c r="D18" s="18">
        <f t="shared" ref="D18" si="57">D17-D16</f>
        <v>1</v>
      </c>
      <c r="E18" s="38">
        <f t="shared" ref="E18" si="58">E17-E16</f>
        <v>0</v>
      </c>
      <c r="F18" s="39">
        <f t="shared" si="3"/>
        <v>1</v>
      </c>
      <c r="G18" s="17">
        <f>G17-G16</f>
        <v>0</v>
      </c>
      <c r="H18" s="18">
        <f>H17-H16</f>
        <v>0</v>
      </c>
      <c r="I18" s="17">
        <f t="shared" ref="I18" si="59">I17-I16</f>
        <v>0</v>
      </c>
      <c r="J18" s="18">
        <f>J17-J16</f>
        <v>0</v>
      </c>
      <c r="K18" s="18">
        <f>K17-K16</f>
        <v>0</v>
      </c>
      <c r="L18" s="17">
        <f t="shared" ref="L18" si="60">L17-L16</f>
        <v>0</v>
      </c>
      <c r="M18" s="17">
        <f t="shared" ref="M18" si="61">M17-M16</f>
        <v>0</v>
      </c>
      <c r="N18" s="18">
        <f>N17-N16</f>
        <v>0</v>
      </c>
      <c r="O18" s="17">
        <f t="shared" ref="O18" si="62">O17-O16</f>
        <v>0</v>
      </c>
      <c r="P18" s="17">
        <f t="shared" ref="P18" si="63">P17-P16</f>
        <v>0</v>
      </c>
      <c r="Q18" s="17">
        <f t="shared" ref="Q18" si="64">Q17-Q16</f>
        <v>0</v>
      </c>
      <c r="R18" s="18">
        <f>R17-R16</f>
        <v>0</v>
      </c>
      <c r="S18" s="17">
        <f t="shared" ref="S18" si="65">S17-S16</f>
        <v>0</v>
      </c>
      <c r="T18" s="18">
        <f>T17-T16</f>
        <v>0</v>
      </c>
      <c r="U18" s="17">
        <f t="shared" ref="U18" si="66">U17-U16</f>
        <v>0</v>
      </c>
      <c r="V18" s="18">
        <f>V17-V16</f>
        <v>0</v>
      </c>
      <c r="W18" s="17">
        <f t="shared" ref="W18" si="67">W17-W16</f>
        <v>0</v>
      </c>
      <c r="X18" s="18">
        <f>X17-X16</f>
        <v>0</v>
      </c>
      <c r="Y18" s="17">
        <f t="shared" ref="Y18" si="68">Y17-Y16</f>
        <v>0</v>
      </c>
      <c r="Z18" s="17">
        <f t="shared" ref="Z18" si="69">Z17-Z16</f>
        <v>0</v>
      </c>
      <c r="AA18" s="18">
        <f>AA17-AA16</f>
        <v>0</v>
      </c>
      <c r="AB18" s="17">
        <f t="shared" ref="AB18" si="70">AB17-AB16</f>
        <v>0</v>
      </c>
      <c r="AC18" s="18">
        <f>AC17-AC16</f>
        <v>0</v>
      </c>
      <c r="AD18" s="17">
        <f t="shared" ref="AD18" si="71">AD17-AD16</f>
        <v>0</v>
      </c>
      <c r="AE18" s="64">
        <f t="shared" ref="AE18" si="72">AE17-AE16</f>
        <v>1</v>
      </c>
      <c r="AF18" s="18">
        <f>AF17-AF16</f>
        <v>0</v>
      </c>
      <c r="AG18" s="18">
        <f>AG17-AG16</f>
        <v>0</v>
      </c>
      <c r="AH18" s="17">
        <f t="shared" ref="AH18" si="73">AH17-AH16</f>
        <v>0</v>
      </c>
      <c r="AI18" s="18">
        <f>AI17-AI16</f>
        <v>0</v>
      </c>
      <c r="AJ18" s="17">
        <f t="shared" ref="AJ18" si="74">AJ17-AJ16</f>
        <v>0</v>
      </c>
      <c r="AK18" s="17">
        <f t="shared" ref="AK18" si="75">AK17-AK16</f>
        <v>0</v>
      </c>
      <c r="AL18" s="18">
        <f>AL17-AL16</f>
        <v>0</v>
      </c>
      <c r="AM18" s="18">
        <f>AM17-AM16</f>
        <v>0</v>
      </c>
      <c r="AN18" s="17">
        <f t="shared" ref="AN18" si="76">AN17-AN16</f>
        <v>0</v>
      </c>
      <c r="AO18" s="38">
        <f>AO17-AO16</f>
        <v>0</v>
      </c>
      <c r="AP18" s="17">
        <f t="shared" ref="AP18" si="77">AP17-AP16</f>
        <v>0</v>
      </c>
      <c r="AQ18" s="18">
        <f>AQ17-AQ16</f>
        <v>0</v>
      </c>
      <c r="AR18" s="17">
        <f t="shared" ref="AR18" si="78">AR17-AR16</f>
        <v>0</v>
      </c>
      <c r="AS18" s="17">
        <f t="shared" ref="AS18" si="79">AS17-AS16</f>
        <v>0</v>
      </c>
      <c r="AT18" s="17">
        <f t="shared" ref="AT18" si="80">AT17-AT16</f>
        <v>0</v>
      </c>
      <c r="AU18" s="19">
        <f t="shared" ref="AU18" si="81">AU17-AU16</f>
        <v>0</v>
      </c>
      <c r="AV18" s="18">
        <f>AV17-AV16</f>
        <v>0</v>
      </c>
      <c r="AW18" s="18">
        <f>AW17-AW16</f>
        <v>0</v>
      </c>
      <c r="AX18" s="18">
        <f>AX17-AX16</f>
        <v>0</v>
      </c>
      <c r="AY18" s="18">
        <f>AY17-AY16</f>
        <v>0</v>
      </c>
    </row>
    <row r="19" spans="1:51" s="8" customFormat="1" ht="14.1" customHeight="1" x14ac:dyDescent="0.25">
      <c r="A19" s="48" t="s">
        <v>144</v>
      </c>
      <c r="B19" s="12" t="s">
        <v>138</v>
      </c>
      <c r="C19" s="13">
        <v>17</v>
      </c>
      <c r="D19" s="13">
        <v>6</v>
      </c>
      <c r="E19" s="36">
        <v>0</v>
      </c>
      <c r="F19" s="39">
        <f t="shared" si="3"/>
        <v>2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1</v>
      </c>
      <c r="R19" s="12">
        <v>0</v>
      </c>
      <c r="S19" s="12">
        <v>0</v>
      </c>
      <c r="T19" s="12">
        <v>1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4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4">
        <v>0</v>
      </c>
      <c r="AV19" s="12">
        <v>0</v>
      </c>
      <c r="AW19" s="12">
        <v>0</v>
      </c>
      <c r="AX19" s="12">
        <v>0</v>
      </c>
      <c r="AY19" s="12">
        <v>0</v>
      </c>
    </row>
    <row r="20" spans="1:51" s="8" customFormat="1" ht="14.1" customHeight="1" x14ac:dyDescent="0.25">
      <c r="A20" s="49"/>
      <c r="B20" s="31" t="s">
        <v>139</v>
      </c>
      <c r="C20" s="15">
        <v>16</v>
      </c>
      <c r="D20" s="15">
        <v>7</v>
      </c>
      <c r="E20" s="37">
        <v>0</v>
      </c>
      <c r="F20" s="39">
        <f t="shared" si="3"/>
        <v>2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1</v>
      </c>
      <c r="R20" s="9">
        <v>0</v>
      </c>
      <c r="S20" s="9">
        <v>0</v>
      </c>
      <c r="T20" s="9">
        <v>1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16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16">
        <v>0</v>
      </c>
      <c r="AV20" s="9">
        <v>0</v>
      </c>
      <c r="AW20" s="9">
        <v>0</v>
      </c>
      <c r="AX20" s="9">
        <v>0</v>
      </c>
      <c r="AY20" s="9">
        <v>0</v>
      </c>
    </row>
    <row r="21" spans="1:51" s="11" customFormat="1" ht="14.1" customHeight="1" x14ac:dyDescent="0.25">
      <c r="A21" s="50"/>
      <c r="B21" s="17" t="s">
        <v>10</v>
      </c>
      <c r="C21" s="18">
        <f>C20-C19</f>
        <v>-1</v>
      </c>
      <c r="D21" s="18">
        <f t="shared" ref="D21" si="82">D20-D19</f>
        <v>1</v>
      </c>
      <c r="E21" s="38">
        <f t="shared" ref="E21" si="83">E20-E19</f>
        <v>0</v>
      </c>
      <c r="F21" s="39">
        <f t="shared" si="3"/>
        <v>0</v>
      </c>
      <c r="G21" s="17">
        <f>G20-G19</f>
        <v>0</v>
      </c>
      <c r="H21" s="18">
        <f>H20-H19</f>
        <v>0</v>
      </c>
      <c r="I21" s="17">
        <f t="shared" ref="I21" si="84">I20-I19</f>
        <v>0</v>
      </c>
      <c r="J21" s="18">
        <f>J20-J19</f>
        <v>0</v>
      </c>
      <c r="K21" s="18">
        <f>K20-K19</f>
        <v>0</v>
      </c>
      <c r="L21" s="17">
        <f t="shared" ref="L21" si="85">L20-L19</f>
        <v>0</v>
      </c>
      <c r="M21" s="17">
        <f t="shared" ref="M21" si="86">M20-M19</f>
        <v>0</v>
      </c>
      <c r="N21" s="18">
        <f>N20-N19</f>
        <v>0</v>
      </c>
      <c r="O21" s="17">
        <f t="shared" ref="O21" si="87">O20-O19</f>
        <v>0</v>
      </c>
      <c r="P21" s="17">
        <f t="shared" ref="P21" si="88">P20-P19</f>
        <v>0</v>
      </c>
      <c r="Q21" s="17">
        <f t="shared" ref="Q21" si="89">Q20-Q19</f>
        <v>0</v>
      </c>
      <c r="R21" s="18">
        <f>R20-R19</f>
        <v>0</v>
      </c>
      <c r="S21" s="17">
        <f t="shared" ref="S21" si="90">S20-S19</f>
        <v>0</v>
      </c>
      <c r="T21" s="18">
        <f>T20-T19</f>
        <v>0</v>
      </c>
      <c r="U21" s="17">
        <f t="shared" ref="U21" si="91">U20-U19</f>
        <v>0</v>
      </c>
      <c r="V21" s="18">
        <f>V20-V19</f>
        <v>0</v>
      </c>
      <c r="W21" s="17">
        <f t="shared" ref="W21" si="92">W20-W19</f>
        <v>0</v>
      </c>
      <c r="X21" s="18">
        <f>X20-X19</f>
        <v>0</v>
      </c>
      <c r="Y21" s="17">
        <f t="shared" ref="Y21" si="93">Y20-Y19</f>
        <v>0</v>
      </c>
      <c r="Z21" s="17">
        <f t="shared" ref="Z21" si="94">Z20-Z19</f>
        <v>0</v>
      </c>
      <c r="AA21" s="18">
        <f>AA20-AA19</f>
        <v>0</v>
      </c>
      <c r="AB21" s="17">
        <f t="shared" ref="AB21" si="95">AB20-AB19</f>
        <v>0</v>
      </c>
      <c r="AC21" s="18">
        <f>AC20-AC19</f>
        <v>0</v>
      </c>
      <c r="AD21" s="17">
        <f t="shared" ref="AD21" si="96">AD20-AD19</f>
        <v>0</v>
      </c>
      <c r="AE21" s="17">
        <f t="shared" ref="AE21" si="97">AE20-AE19</f>
        <v>0</v>
      </c>
      <c r="AF21" s="18">
        <f>AF20-AF19</f>
        <v>0</v>
      </c>
      <c r="AG21" s="18">
        <f>AG20-AG19</f>
        <v>0</v>
      </c>
      <c r="AH21" s="17">
        <f t="shared" ref="AH21" si="98">AH20-AH19</f>
        <v>0</v>
      </c>
      <c r="AI21" s="18">
        <f>AI20-AI19</f>
        <v>0</v>
      </c>
      <c r="AJ21" s="17">
        <f t="shared" ref="AJ21" si="99">AJ20-AJ19</f>
        <v>0</v>
      </c>
      <c r="AK21" s="17">
        <f t="shared" ref="AK21" si="100">AK20-AK19</f>
        <v>0</v>
      </c>
      <c r="AL21" s="18">
        <f>AL20-AL19</f>
        <v>0</v>
      </c>
      <c r="AM21" s="18">
        <f>AM20-AM19</f>
        <v>0</v>
      </c>
      <c r="AN21" s="17">
        <f t="shared" ref="AN21" si="101">AN20-AN19</f>
        <v>0</v>
      </c>
      <c r="AO21" s="38">
        <f>AO20-AO19</f>
        <v>0</v>
      </c>
      <c r="AP21" s="17">
        <f t="shared" ref="AP21" si="102">AP20-AP19</f>
        <v>0</v>
      </c>
      <c r="AQ21" s="18">
        <f>AQ20-AQ19</f>
        <v>0</v>
      </c>
      <c r="AR21" s="17">
        <f t="shared" ref="AR21" si="103">AR20-AR19</f>
        <v>0</v>
      </c>
      <c r="AS21" s="17">
        <f t="shared" ref="AS21" si="104">AS20-AS19</f>
        <v>0</v>
      </c>
      <c r="AT21" s="17">
        <f t="shared" ref="AT21" si="105">AT20-AT19</f>
        <v>0</v>
      </c>
      <c r="AU21" s="19">
        <f t="shared" ref="AU21" si="106">AU20-AU19</f>
        <v>0</v>
      </c>
      <c r="AV21" s="18">
        <f>AV20-AV19</f>
        <v>0</v>
      </c>
      <c r="AW21" s="18">
        <f>AW20-AW19</f>
        <v>0</v>
      </c>
      <c r="AX21" s="18">
        <f>AX20-AX19</f>
        <v>0</v>
      </c>
      <c r="AY21" s="18">
        <f>AY20-AY19</f>
        <v>0</v>
      </c>
    </row>
    <row r="22" spans="1:51" s="8" customFormat="1" ht="14.1" customHeight="1" x14ac:dyDescent="0.25">
      <c r="A22" s="48" t="s">
        <v>145</v>
      </c>
      <c r="B22" s="12" t="s">
        <v>138</v>
      </c>
      <c r="C22" s="13">
        <v>14</v>
      </c>
      <c r="D22" s="13">
        <v>8</v>
      </c>
      <c r="E22" s="36">
        <v>0</v>
      </c>
      <c r="F22" s="39">
        <f t="shared" si="3"/>
        <v>1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1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4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4">
        <v>0</v>
      </c>
      <c r="AV22" s="12">
        <v>0</v>
      </c>
      <c r="AW22" s="12">
        <v>0</v>
      </c>
      <c r="AX22" s="12">
        <v>0</v>
      </c>
      <c r="AY22" s="12">
        <v>0</v>
      </c>
    </row>
    <row r="23" spans="1:51" s="8" customFormat="1" ht="14.1" customHeight="1" x14ac:dyDescent="0.25">
      <c r="A23" s="49"/>
      <c r="B23" s="31" t="s">
        <v>139</v>
      </c>
      <c r="C23" s="15">
        <v>13</v>
      </c>
      <c r="D23" s="15">
        <v>8</v>
      </c>
      <c r="E23" s="37">
        <v>0</v>
      </c>
      <c r="F23" s="39">
        <f t="shared" si="3"/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1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16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16">
        <v>0</v>
      </c>
      <c r="AV23" s="9">
        <v>0</v>
      </c>
      <c r="AW23" s="9">
        <v>0</v>
      </c>
      <c r="AX23" s="9">
        <v>0</v>
      </c>
      <c r="AY23" s="9">
        <v>0</v>
      </c>
    </row>
    <row r="24" spans="1:51" s="11" customFormat="1" ht="14.1" customHeight="1" x14ac:dyDescent="0.25">
      <c r="A24" s="50"/>
      <c r="B24" s="17" t="s">
        <v>10</v>
      </c>
      <c r="C24" s="18">
        <f>C23-C22</f>
        <v>-1</v>
      </c>
      <c r="D24" s="18">
        <f t="shared" ref="D24" si="107">D23-D22</f>
        <v>0</v>
      </c>
      <c r="E24" s="38">
        <f t="shared" ref="E24" si="108">E23-E22</f>
        <v>0</v>
      </c>
      <c r="F24" s="39">
        <f t="shared" si="3"/>
        <v>0</v>
      </c>
      <c r="G24" s="17">
        <f>G23-G22</f>
        <v>0</v>
      </c>
      <c r="H24" s="18">
        <f>H23-H22</f>
        <v>0</v>
      </c>
      <c r="I24" s="17">
        <f t="shared" ref="I24" si="109">I23-I22</f>
        <v>0</v>
      </c>
      <c r="J24" s="18">
        <f>J23-J22</f>
        <v>0</v>
      </c>
      <c r="K24" s="18">
        <f>K23-K22</f>
        <v>0</v>
      </c>
      <c r="L24" s="17">
        <f t="shared" ref="L24" si="110">L23-L22</f>
        <v>0</v>
      </c>
      <c r="M24" s="17">
        <f t="shared" ref="M24" si="111">M23-M22</f>
        <v>0</v>
      </c>
      <c r="N24" s="18">
        <f>N23-N22</f>
        <v>0</v>
      </c>
      <c r="O24" s="17">
        <f t="shared" ref="O24" si="112">O23-O22</f>
        <v>0</v>
      </c>
      <c r="P24" s="17">
        <f t="shared" ref="P24" si="113">P23-P22</f>
        <v>0</v>
      </c>
      <c r="Q24" s="17">
        <f t="shared" ref="Q24" si="114">Q23-Q22</f>
        <v>0</v>
      </c>
      <c r="R24" s="18">
        <f>R23-R22</f>
        <v>0</v>
      </c>
      <c r="S24" s="17">
        <f t="shared" ref="S24" si="115">S23-S22</f>
        <v>0</v>
      </c>
      <c r="T24" s="18">
        <f>T23-T22</f>
        <v>0</v>
      </c>
      <c r="U24" s="17">
        <f t="shared" ref="U24" si="116">U23-U22</f>
        <v>0</v>
      </c>
      <c r="V24" s="18">
        <f>V23-V22</f>
        <v>0</v>
      </c>
      <c r="W24" s="17">
        <f t="shared" ref="W24" si="117">W23-W22</f>
        <v>0</v>
      </c>
      <c r="X24" s="18">
        <f>X23-X22</f>
        <v>0</v>
      </c>
      <c r="Y24" s="17">
        <f t="shared" ref="Y24" si="118">Y23-Y22</f>
        <v>0</v>
      </c>
      <c r="Z24" s="17">
        <f t="shared" ref="Z24" si="119">Z23-Z22</f>
        <v>0</v>
      </c>
      <c r="AA24" s="18">
        <f>AA23-AA22</f>
        <v>0</v>
      </c>
      <c r="AB24" s="17">
        <f t="shared" ref="AB24" si="120">AB23-AB22</f>
        <v>0</v>
      </c>
      <c r="AC24" s="18">
        <f>AC23-AC22</f>
        <v>0</v>
      </c>
      <c r="AD24" s="17">
        <f t="shared" ref="AD24" si="121">AD23-AD22</f>
        <v>0</v>
      </c>
      <c r="AE24" s="17">
        <f t="shared" ref="AE24" si="122">AE23-AE22</f>
        <v>0</v>
      </c>
      <c r="AF24" s="18">
        <f>AF23-AF22</f>
        <v>0</v>
      </c>
      <c r="AG24" s="18">
        <f>AG23-AG22</f>
        <v>0</v>
      </c>
      <c r="AH24" s="17">
        <f t="shared" ref="AH24" si="123">AH23-AH22</f>
        <v>0</v>
      </c>
      <c r="AI24" s="18">
        <f>AI23-AI22</f>
        <v>0</v>
      </c>
      <c r="AJ24" s="17">
        <f t="shared" ref="AJ24" si="124">AJ23-AJ22</f>
        <v>0</v>
      </c>
      <c r="AK24" s="17">
        <f t="shared" ref="AK24" si="125">AK23-AK22</f>
        <v>0</v>
      </c>
      <c r="AL24" s="18">
        <f>AL23-AL22</f>
        <v>0</v>
      </c>
      <c r="AM24" s="18">
        <f>AM23-AM22</f>
        <v>0</v>
      </c>
      <c r="AN24" s="17">
        <f t="shared" ref="AN24" si="126">AN23-AN22</f>
        <v>0</v>
      </c>
      <c r="AO24" s="38">
        <f>AO23-AO22</f>
        <v>0</v>
      </c>
      <c r="AP24" s="17">
        <f t="shared" ref="AP24" si="127">AP23-AP22</f>
        <v>0</v>
      </c>
      <c r="AQ24" s="18">
        <f>AQ23-AQ22</f>
        <v>0</v>
      </c>
      <c r="AR24" s="17">
        <f t="shared" ref="AR24" si="128">AR23-AR22</f>
        <v>0</v>
      </c>
      <c r="AS24" s="17">
        <f t="shared" ref="AS24" si="129">AS23-AS22</f>
        <v>0</v>
      </c>
      <c r="AT24" s="17">
        <f t="shared" ref="AT24" si="130">AT23-AT22</f>
        <v>0</v>
      </c>
      <c r="AU24" s="19">
        <f t="shared" ref="AU24" si="131">AU23-AU22</f>
        <v>0</v>
      </c>
      <c r="AV24" s="18">
        <f>AV23-AV22</f>
        <v>0</v>
      </c>
      <c r="AW24" s="18">
        <f>AW23-AW22</f>
        <v>0</v>
      </c>
      <c r="AX24" s="18">
        <f>AX23-AX22</f>
        <v>0</v>
      </c>
      <c r="AY24" s="18">
        <f>AY23-AY22</f>
        <v>0</v>
      </c>
    </row>
    <row r="25" spans="1:51" s="8" customFormat="1" ht="14.1" customHeight="1" x14ac:dyDescent="0.25">
      <c r="A25" s="48" t="s">
        <v>146</v>
      </c>
      <c r="B25" s="12" t="s">
        <v>138</v>
      </c>
      <c r="C25" s="13">
        <v>17</v>
      </c>
      <c r="D25" s="13">
        <v>5</v>
      </c>
      <c r="E25" s="36">
        <v>0</v>
      </c>
      <c r="F25" s="39">
        <f t="shared" si="3"/>
        <v>1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1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4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4">
        <v>0</v>
      </c>
      <c r="AV25" s="12">
        <v>0</v>
      </c>
      <c r="AW25" s="12">
        <v>0</v>
      </c>
      <c r="AX25" s="12">
        <v>0</v>
      </c>
      <c r="AY25" s="12">
        <v>0</v>
      </c>
    </row>
    <row r="26" spans="1:51" s="8" customFormat="1" ht="14.1" customHeight="1" x14ac:dyDescent="0.25">
      <c r="A26" s="49"/>
      <c r="B26" s="31" t="s">
        <v>139</v>
      </c>
      <c r="C26" s="15">
        <v>17</v>
      </c>
      <c r="D26" s="15">
        <v>6</v>
      </c>
      <c r="E26" s="37">
        <v>0</v>
      </c>
      <c r="F26" s="39">
        <f t="shared" si="3"/>
        <v>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1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16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16">
        <v>0</v>
      </c>
      <c r="AV26" s="9">
        <v>0</v>
      </c>
      <c r="AW26" s="9">
        <v>0</v>
      </c>
      <c r="AX26" s="9">
        <v>0</v>
      </c>
      <c r="AY26" s="9">
        <v>0</v>
      </c>
    </row>
    <row r="27" spans="1:51" s="11" customFormat="1" ht="14.1" customHeight="1" x14ac:dyDescent="0.25">
      <c r="A27" s="50"/>
      <c r="B27" s="17" t="s">
        <v>10</v>
      </c>
      <c r="C27" s="18">
        <f>C26-C25</f>
        <v>0</v>
      </c>
      <c r="D27" s="18">
        <f t="shared" ref="D27" si="132">D26-D25</f>
        <v>1</v>
      </c>
      <c r="E27" s="38">
        <f t="shared" ref="E27" si="133">E26-E25</f>
        <v>0</v>
      </c>
      <c r="F27" s="39">
        <f t="shared" si="3"/>
        <v>0</v>
      </c>
      <c r="G27" s="17">
        <f>G26-G25</f>
        <v>0</v>
      </c>
      <c r="H27" s="18">
        <f>H26-H25</f>
        <v>0</v>
      </c>
      <c r="I27" s="17">
        <f t="shared" ref="I27" si="134">I26-I25</f>
        <v>0</v>
      </c>
      <c r="J27" s="18">
        <f>J26-J25</f>
        <v>0</v>
      </c>
      <c r="K27" s="18">
        <f>K26-K25</f>
        <v>0</v>
      </c>
      <c r="L27" s="17">
        <f t="shared" ref="L27" si="135">L26-L25</f>
        <v>0</v>
      </c>
      <c r="M27" s="17">
        <f t="shared" ref="M27" si="136">M26-M25</f>
        <v>0</v>
      </c>
      <c r="N27" s="18">
        <f>N26-N25</f>
        <v>0</v>
      </c>
      <c r="O27" s="17">
        <f t="shared" ref="O27" si="137">O26-O25</f>
        <v>0</v>
      </c>
      <c r="P27" s="17">
        <f t="shared" ref="P27" si="138">P26-P25</f>
        <v>0</v>
      </c>
      <c r="Q27" s="17">
        <f t="shared" ref="Q27" si="139">Q26-Q25</f>
        <v>0</v>
      </c>
      <c r="R27" s="18">
        <f>R26-R25</f>
        <v>0</v>
      </c>
      <c r="S27" s="17">
        <f t="shared" ref="S27" si="140">S26-S25</f>
        <v>0</v>
      </c>
      <c r="T27" s="18">
        <f>T26-T25</f>
        <v>0</v>
      </c>
      <c r="U27" s="17">
        <f t="shared" ref="U27" si="141">U26-U25</f>
        <v>0</v>
      </c>
      <c r="V27" s="18">
        <f>V26-V25</f>
        <v>0</v>
      </c>
      <c r="W27" s="17">
        <f t="shared" ref="W27" si="142">W26-W25</f>
        <v>0</v>
      </c>
      <c r="X27" s="18">
        <f>X26-X25</f>
        <v>0</v>
      </c>
      <c r="Y27" s="17">
        <f t="shared" ref="Y27" si="143">Y26-Y25</f>
        <v>0</v>
      </c>
      <c r="Z27" s="17">
        <f t="shared" ref="Z27" si="144">Z26-Z25</f>
        <v>0</v>
      </c>
      <c r="AA27" s="18">
        <f>AA26-AA25</f>
        <v>0</v>
      </c>
      <c r="AB27" s="17">
        <f t="shared" ref="AB27" si="145">AB26-AB25</f>
        <v>0</v>
      </c>
      <c r="AC27" s="18">
        <f>AC26-AC25</f>
        <v>0</v>
      </c>
      <c r="AD27" s="17">
        <f t="shared" ref="AD27" si="146">AD26-AD25</f>
        <v>0</v>
      </c>
      <c r="AE27" s="17">
        <f t="shared" ref="AE27" si="147">AE26-AE25</f>
        <v>0</v>
      </c>
      <c r="AF27" s="18">
        <f>AF26-AF25</f>
        <v>0</v>
      </c>
      <c r="AG27" s="18">
        <f>AG26-AG25</f>
        <v>0</v>
      </c>
      <c r="AH27" s="17">
        <f t="shared" ref="AH27" si="148">AH26-AH25</f>
        <v>0</v>
      </c>
      <c r="AI27" s="18">
        <f>AI26-AI25</f>
        <v>0</v>
      </c>
      <c r="AJ27" s="17">
        <f t="shared" ref="AJ27" si="149">AJ26-AJ25</f>
        <v>0</v>
      </c>
      <c r="AK27" s="17">
        <f t="shared" ref="AK27" si="150">AK26-AK25</f>
        <v>0</v>
      </c>
      <c r="AL27" s="18">
        <f>AL26-AL25</f>
        <v>0</v>
      </c>
      <c r="AM27" s="18">
        <f>AM26-AM25</f>
        <v>0</v>
      </c>
      <c r="AN27" s="17">
        <f t="shared" ref="AN27" si="151">AN26-AN25</f>
        <v>0</v>
      </c>
      <c r="AO27" s="38">
        <f>AO26-AO25</f>
        <v>0</v>
      </c>
      <c r="AP27" s="17">
        <f t="shared" ref="AP27" si="152">AP26-AP25</f>
        <v>0</v>
      </c>
      <c r="AQ27" s="18">
        <f>AQ26-AQ25</f>
        <v>0</v>
      </c>
      <c r="AR27" s="17">
        <f t="shared" ref="AR27" si="153">AR26-AR25</f>
        <v>0</v>
      </c>
      <c r="AS27" s="17">
        <f t="shared" ref="AS27" si="154">AS26-AS25</f>
        <v>0</v>
      </c>
      <c r="AT27" s="17">
        <f t="shared" ref="AT27" si="155">AT26-AT25</f>
        <v>0</v>
      </c>
      <c r="AU27" s="19">
        <f t="shared" ref="AU27" si="156">AU26-AU25</f>
        <v>0</v>
      </c>
      <c r="AV27" s="18">
        <f>AV26-AV25</f>
        <v>0</v>
      </c>
      <c r="AW27" s="18">
        <f>AW26-AW25</f>
        <v>0</v>
      </c>
      <c r="AX27" s="18">
        <f>AX26-AX25</f>
        <v>0</v>
      </c>
      <c r="AY27" s="18">
        <f>AY26-AY25</f>
        <v>0</v>
      </c>
    </row>
    <row r="28" spans="1:51" s="8" customFormat="1" ht="14.1" customHeight="1" x14ac:dyDescent="0.25">
      <c r="A28" s="48" t="s">
        <v>147</v>
      </c>
      <c r="B28" s="12" t="s">
        <v>138</v>
      </c>
      <c r="C28" s="13">
        <v>13</v>
      </c>
      <c r="D28" s="13">
        <v>4</v>
      </c>
      <c r="E28" s="36">
        <v>14</v>
      </c>
      <c r="F28" s="39">
        <f t="shared" si="3"/>
        <v>21</v>
      </c>
      <c r="G28" s="12">
        <v>4</v>
      </c>
      <c r="H28" s="12">
        <v>3</v>
      </c>
      <c r="I28" s="12">
        <v>0</v>
      </c>
      <c r="J28" s="12">
        <v>0</v>
      </c>
      <c r="K28" s="12">
        <v>0</v>
      </c>
      <c r="L28" s="12">
        <v>2</v>
      </c>
      <c r="M28" s="12">
        <v>0</v>
      </c>
      <c r="N28" s="12">
        <v>0</v>
      </c>
      <c r="O28" s="12">
        <v>2</v>
      </c>
      <c r="P28" s="12">
        <v>0</v>
      </c>
      <c r="Q28" s="12">
        <v>3</v>
      </c>
      <c r="R28" s="12">
        <v>2</v>
      </c>
      <c r="S28" s="12">
        <v>0</v>
      </c>
      <c r="T28" s="12">
        <v>1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4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2</v>
      </c>
      <c r="AU28" s="14">
        <v>0</v>
      </c>
      <c r="AV28" s="12">
        <v>2</v>
      </c>
      <c r="AW28" s="12">
        <v>0</v>
      </c>
      <c r="AX28" s="12">
        <v>0</v>
      </c>
      <c r="AY28" s="12">
        <v>0</v>
      </c>
    </row>
    <row r="29" spans="1:51" s="8" customFormat="1" ht="14.1" customHeight="1" x14ac:dyDescent="0.25">
      <c r="A29" s="49"/>
      <c r="B29" s="31" t="s">
        <v>139</v>
      </c>
      <c r="C29" s="15">
        <v>14</v>
      </c>
      <c r="D29" s="15">
        <v>4</v>
      </c>
      <c r="E29" s="37">
        <v>14</v>
      </c>
      <c r="F29" s="39">
        <f t="shared" si="3"/>
        <v>21</v>
      </c>
      <c r="G29" s="9">
        <v>4</v>
      </c>
      <c r="H29" s="9">
        <v>3</v>
      </c>
      <c r="I29" s="9">
        <v>0</v>
      </c>
      <c r="J29" s="9">
        <v>0</v>
      </c>
      <c r="K29" s="9">
        <v>0</v>
      </c>
      <c r="L29" s="9">
        <v>2</v>
      </c>
      <c r="M29" s="9">
        <v>0</v>
      </c>
      <c r="N29" s="9">
        <v>0</v>
      </c>
      <c r="O29" s="9">
        <v>2</v>
      </c>
      <c r="P29" s="9">
        <v>0</v>
      </c>
      <c r="Q29" s="9">
        <v>3</v>
      </c>
      <c r="R29" s="9">
        <v>2</v>
      </c>
      <c r="S29" s="9">
        <v>0</v>
      </c>
      <c r="T29" s="9">
        <v>1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16">
        <v>0</v>
      </c>
      <c r="AP29" s="9">
        <v>0</v>
      </c>
      <c r="AQ29" s="9">
        <v>0</v>
      </c>
      <c r="AR29" s="9">
        <v>0</v>
      </c>
      <c r="AS29" s="9">
        <v>0</v>
      </c>
      <c r="AT29" s="9">
        <v>2</v>
      </c>
      <c r="AU29" s="16">
        <v>0</v>
      </c>
      <c r="AV29" s="9">
        <v>2</v>
      </c>
      <c r="AW29" s="9">
        <v>0</v>
      </c>
      <c r="AX29" s="9">
        <v>0</v>
      </c>
      <c r="AY29" s="9">
        <v>0</v>
      </c>
    </row>
    <row r="30" spans="1:51" s="11" customFormat="1" ht="14.1" customHeight="1" x14ac:dyDescent="0.25">
      <c r="A30" s="50"/>
      <c r="B30" s="17" t="s">
        <v>10</v>
      </c>
      <c r="C30" s="18">
        <f>C29-C28</f>
        <v>1</v>
      </c>
      <c r="D30" s="18">
        <f t="shared" ref="D30" si="157">D29-D28</f>
        <v>0</v>
      </c>
      <c r="E30" s="38">
        <f t="shared" ref="E30" si="158">E29-E28</f>
        <v>0</v>
      </c>
      <c r="F30" s="39">
        <f t="shared" si="3"/>
        <v>0</v>
      </c>
      <c r="G30" s="17">
        <f>G29-G28</f>
        <v>0</v>
      </c>
      <c r="H30" s="18">
        <f>H29-H28</f>
        <v>0</v>
      </c>
      <c r="I30" s="17">
        <f t="shared" ref="I30" si="159">I29-I28</f>
        <v>0</v>
      </c>
      <c r="J30" s="18">
        <f>J29-J28</f>
        <v>0</v>
      </c>
      <c r="K30" s="18">
        <f>K29-K28</f>
        <v>0</v>
      </c>
      <c r="L30" s="17">
        <f t="shared" ref="L30" si="160">L29-L28</f>
        <v>0</v>
      </c>
      <c r="M30" s="17">
        <f t="shared" ref="M30" si="161">M29-M28</f>
        <v>0</v>
      </c>
      <c r="N30" s="18">
        <f>N29-N28</f>
        <v>0</v>
      </c>
      <c r="O30" s="17">
        <f t="shared" ref="O30" si="162">O29-O28</f>
        <v>0</v>
      </c>
      <c r="P30" s="17">
        <f t="shared" ref="P30" si="163">P29-P28</f>
        <v>0</v>
      </c>
      <c r="Q30" s="17">
        <f t="shared" ref="Q30" si="164">Q29-Q28</f>
        <v>0</v>
      </c>
      <c r="R30" s="18">
        <f>R29-R28</f>
        <v>0</v>
      </c>
      <c r="S30" s="17">
        <f t="shared" ref="S30" si="165">S29-S28</f>
        <v>0</v>
      </c>
      <c r="T30" s="18">
        <f>T29-T28</f>
        <v>0</v>
      </c>
      <c r="U30" s="17">
        <f t="shared" ref="U30" si="166">U29-U28</f>
        <v>0</v>
      </c>
      <c r="V30" s="18">
        <f>V29-V28</f>
        <v>0</v>
      </c>
      <c r="W30" s="17">
        <f t="shared" ref="W30" si="167">W29-W28</f>
        <v>0</v>
      </c>
      <c r="X30" s="18">
        <f>X29-X28</f>
        <v>0</v>
      </c>
      <c r="Y30" s="17">
        <f t="shared" ref="Y30" si="168">Y29-Y28</f>
        <v>0</v>
      </c>
      <c r="Z30" s="17">
        <f t="shared" ref="Z30" si="169">Z29-Z28</f>
        <v>0</v>
      </c>
      <c r="AA30" s="18">
        <f>AA29-AA28</f>
        <v>0</v>
      </c>
      <c r="AB30" s="17">
        <f t="shared" ref="AB30" si="170">AB29-AB28</f>
        <v>0</v>
      </c>
      <c r="AC30" s="18">
        <f>AC29-AC28</f>
        <v>0</v>
      </c>
      <c r="AD30" s="17">
        <f t="shared" ref="AD30" si="171">AD29-AD28</f>
        <v>0</v>
      </c>
      <c r="AE30" s="17">
        <f t="shared" ref="AE30" si="172">AE29-AE28</f>
        <v>0</v>
      </c>
      <c r="AF30" s="18">
        <f>AF29-AF28</f>
        <v>0</v>
      </c>
      <c r="AG30" s="18">
        <f>AG29-AG28</f>
        <v>0</v>
      </c>
      <c r="AH30" s="17">
        <f t="shared" ref="AH30" si="173">AH29-AH28</f>
        <v>0</v>
      </c>
      <c r="AI30" s="18">
        <f>AI29-AI28</f>
        <v>0</v>
      </c>
      <c r="AJ30" s="17">
        <f t="shared" ref="AJ30" si="174">AJ29-AJ28</f>
        <v>0</v>
      </c>
      <c r="AK30" s="17">
        <f t="shared" ref="AK30" si="175">AK29-AK28</f>
        <v>0</v>
      </c>
      <c r="AL30" s="18">
        <f>AL29-AL28</f>
        <v>0</v>
      </c>
      <c r="AM30" s="18">
        <f>AM29-AM28</f>
        <v>0</v>
      </c>
      <c r="AN30" s="17">
        <f t="shared" ref="AN30" si="176">AN29-AN28</f>
        <v>0</v>
      </c>
      <c r="AO30" s="38">
        <f>AO29-AO28</f>
        <v>0</v>
      </c>
      <c r="AP30" s="17">
        <f t="shared" ref="AP30" si="177">AP29-AP28</f>
        <v>0</v>
      </c>
      <c r="AQ30" s="18">
        <f>AQ29-AQ28</f>
        <v>0</v>
      </c>
      <c r="AR30" s="17">
        <f t="shared" ref="AR30" si="178">AR29-AR28</f>
        <v>0</v>
      </c>
      <c r="AS30" s="17">
        <f t="shared" ref="AS30" si="179">AS29-AS28</f>
        <v>0</v>
      </c>
      <c r="AT30" s="17">
        <f t="shared" ref="AT30" si="180">AT29-AT28</f>
        <v>0</v>
      </c>
      <c r="AU30" s="19">
        <f t="shared" ref="AU30" si="181">AU29-AU28</f>
        <v>0</v>
      </c>
      <c r="AV30" s="18">
        <f>AV29-AV28</f>
        <v>0</v>
      </c>
      <c r="AW30" s="18">
        <f>AW29-AW28</f>
        <v>0</v>
      </c>
      <c r="AX30" s="18">
        <f>AX29-AX28</f>
        <v>0</v>
      </c>
      <c r="AY30" s="18">
        <f>AY29-AY28</f>
        <v>0</v>
      </c>
    </row>
    <row r="31" spans="1:51" s="8" customFormat="1" ht="14.1" customHeight="1" x14ac:dyDescent="0.25">
      <c r="A31" s="48" t="s">
        <v>148</v>
      </c>
      <c r="B31" s="12" t="s">
        <v>138</v>
      </c>
      <c r="C31" s="13">
        <v>15</v>
      </c>
      <c r="D31" s="13">
        <v>4</v>
      </c>
      <c r="E31" s="36">
        <v>10</v>
      </c>
      <c r="F31" s="39">
        <f t="shared" si="3"/>
        <v>14</v>
      </c>
      <c r="G31" s="12">
        <v>1</v>
      </c>
      <c r="H31" s="12">
        <v>2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1</v>
      </c>
      <c r="P31" s="12">
        <v>0</v>
      </c>
      <c r="Q31" s="12">
        <v>0</v>
      </c>
      <c r="R31" s="12">
        <v>0</v>
      </c>
      <c r="S31" s="12">
        <v>0</v>
      </c>
      <c r="T31" s="12">
        <v>1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4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4">
        <v>3</v>
      </c>
      <c r="AV31" s="12">
        <v>0</v>
      </c>
      <c r="AW31" s="12">
        <v>6</v>
      </c>
      <c r="AX31" s="12">
        <v>0</v>
      </c>
      <c r="AY31" s="12">
        <v>0</v>
      </c>
    </row>
    <row r="32" spans="1:51" s="8" customFormat="1" ht="14.1" customHeight="1" x14ac:dyDescent="0.25">
      <c r="A32" s="49"/>
      <c r="B32" s="31" t="s">
        <v>139</v>
      </c>
      <c r="C32" s="15">
        <v>15</v>
      </c>
      <c r="D32" s="15">
        <v>4</v>
      </c>
      <c r="E32" s="37">
        <v>10</v>
      </c>
      <c r="F32" s="39">
        <f t="shared" si="3"/>
        <v>14</v>
      </c>
      <c r="G32" s="9">
        <v>1</v>
      </c>
      <c r="H32" s="9">
        <v>2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</v>
      </c>
      <c r="P32" s="9">
        <v>0</v>
      </c>
      <c r="Q32" s="9">
        <v>0</v>
      </c>
      <c r="R32" s="9">
        <v>0</v>
      </c>
      <c r="S32" s="9">
        <v>0</v>
      </c>
      <c r="T32" s="9">
        <v>1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16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16">
        <v>3</v>
      </c>
      <c r="AV32" s="9">
        <v>0</v>
      </c>
      <c r="AW32" s="9">
        <v>6</v>
      </c>
      <c r="AX32" s="9">
        <v>0</v>
      </c>
      <c r="AY32" s="9">
        <v>0</v>
      </c>
    </row>
    <row r="33" spans="1:51" s="11" customFormat="1" ht="14.1" customHeight="1" x14ac:dyDescent="0.25">
      <c r="A33" s="50"/>
      <c r="B33" s="17" t="s">
        <v>10</v>
      </c>
      <c r="C33" s="18">
        <f>C32-C31</f>
        <v>0</v>
      </c>
      <c r="D33" s="18">
        <f t="shared" ref="D33" si="182">D32-D31</f>
        <v>0</v>
      </c>
      <c r="E33" s="38">
        <f t="shared" ref="E33" si="183">E32-E31</f>
        <v>0</v>
      </c>
      <c r="F33" s="39">
        <f t="shared" si="3"/>
        <v>0</v>
      </c>
      <c r="G33" s="17">
        <f>G32-G31</f>
        <v>0</v>
      </c>
      <c r="H33" s="18">
        <f>H32-H31</f>
        <v>0</v>
      </c>
      <c r="I33" s="17">
        <f t="shared" ref="I33" si="184">I32-I31</f>
        <v>0</v>
      </c>
      <c r="J33" s="18">
        <f>J32-J31</f>
        <v>0</v>
      </c>
      <c r="K33" s="18">
        <f>K32-K31</f>
        <v>0</v>
      </c>
      <c r="L33" s="17">
        <f t="shared" ref="L33" si="185">L32-L31</f>
        <v>0</v>
      </c>
      <c r="M33" s="17">
        <f t="shared" ref="M33" si="186">M32-M31</f>
        <v>0</v>
      </c>
      <c r="N33" s="18">
        <f>N32-N31</f>
        <v>0</v>
      </c>
      <c r="O33" s="17">
        <f t="shared" ref="O33" si="187">O32-O31</f>
        <v>0</v>
      </c>
      <c r="P33" s="17">
        <f t="shared" ref="P33" si="188">P32-P31</f>
        <v>0</v>
      </c>
      <c r="Q33" s="17">
        <f t="shared" ref="Q33" si="189">Q32-Q31</f>
        <v>0</v>
      </c>
      <c r="R33" s="18">
        <f>R32-R31</f>
        <v>0</v>
      </c>
      <c r="S33" s="17">
        <f t="shared" ref="S33" si="190">S32-S31</f>
        <v>0</v>
      </c>
      <c r="T33" s="18">
        <f>T32-T31</f>
        <v>0</v>
      </c>
      <c r="U33" s="17">
        <f t="shared" ref="U33" si="191">U32-U31</f>
        <v>0</v>
      </c>
      <c r="V33" s="18">
        <f>V32-V31</f>
        <v>0</v>
      </c>
      <c r="W33" s="17">
        <f t="shared" ref="W33" si="192">W32-W31</f>
        <v>0</v>
      </c>
      <c r="X33" s="18">
        <f>X32-X31</f>
        <v>0</v>
      </c>
      <c r="Y33" s="17">
        <f t="shared" ref="Y33" si="193">Y32-Y31</f>
        <v>0</v>
      </c>
      <c r="Z33" s="17">
        <f t="shared" ref="Z33" si="194">Z32-Z31</f>
        <v>0</v>
      </c>
      <c r="AA33" s="18">
        <f>AA32-AA31</f>
        <v>0</v>
      </c>
      <c r="AB33" s="17">
        <f t="shared" ref="AB33" si="195">AB32-AB31</f>
        <v>0</v>
      </c>
      <c r="AC33" s="18">
        <f>AC32-AC31</f>
        <v>0</v>
      </c>
      <c r="AD33" s="17">
        <f t="shared" ref="AD33" si="196">AD32-AD31</f>
        <v>0</v>
      </c>
      <c r="AE33" s="17">
        <f t="shared" ref="AE33" si="197">AE32-AE31</f>
        <v>0</v>
      </c>
      <c r="AF33" s="18">
        <f>AF32-AF31</f>
        <v>0</v>
      </c>
      <c r="AG33" s="18">
        <f>AG32-AG31</f>
        <v>0</v>
      </c>
      <c r="AH33" s="17">
        <f t="shared" ref="AH33" si="198">AH32-AH31</f>
        <v>0</v>
      </c>
      <c r="AI33" s="18">
        <f>AI32-AI31</f>
        <v>0</v>
      </c>
      <c r="AJ33" s="17">
        <f t="shared" ref="AJ33" si="199">AJ32-AJ31</f>
        <v>0</v>
      </c>
      <c r="AK33" s="17">
        <f t="shared" ref="AK33" si="200">AK32-AK31</f>
        <v>0</v>
      </c>
      <c r="AL33" s="18">
        <f>AL32-AL31</f>
        <v>0</v>
      </c>
      <c r="AM33" s="18">
        <f>AM32-AM31</f>
        <v>0</v>
      </c>
      <c r="AN33" s="17">
        <f t="shared" ref="AN33" si="201">AN32-AN31</f>
        <v>0</v>
      </c>
      <c r="AO33" s="38">
        <f>AO32-AO31</f>
        <v>0</v>
      </c>
      <c r="AP33" s="17">
        <f t="shared" ref="AP33" si="202">AP32-AP31</f>
        <v>0</v>
      </c>
      <c r="AQ33" s="18">
        <f>AQ32-AQ31</f>
        <v>0</v>
      </c>
      <c r="AR33" s="17">
        <f t="shared" ref="AR33" si="203">AR32-AR31</f>
        <v>0</v>
      </c>
      <c r="AS33" s="17">
        <f t="shared" ref="AS33" si="204">AS32-AS31</f>
        <v>0</v>
      </c>
      <c r="AT33" s="17">
        <f t="shared" ref="AT33" si="205">AT32-AT31</f>
        <v>0</v>
      </c>
      <c r="AU33" s="19">
        <f t="shared" ref="AU33" si="206">AU32-AU31</f>
        <v>0</v>
      </c>
      <c r="AV33" s="18">
        <f>AV32-AV31</f>
        <v>0</v>
      </c>
      <c r="AW33" s="18">
        <f>AW32-AW31</f>
        <v>0</v>
      </c>
      <c r="AX33" s="18">
        <f>AX32-AX31</f>
        <v>0</v>
      </c>
      <c r="AY33" s="18">
        <f>AY32-AY31</f>
        <v>0</v>
      </c>
    </row>
    <row r="34" spans="1:51" s="8" customFormat="1" ht="14.1" customHeight="1" x14ac:dyDescent="0.25">
      <c r="A34" s="48" t="s">
        <v>149</v>
      </c>
      <c r="B34" s="12" t="s">
        <v>138</v>
      </c>
      <c r="C34" s="13">
        <v>18</v>
      </c>
      <c r="D34" s="13">
        <v>5</v>
      </c>
      <c r="E34" s="36">
        <v>13</v>
      </c>
      <c r="F34" s="39">
        <f t="shared" si="3"/>
        <v>15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1</v>
      </c>
      <c r="P34" s="12">
        <v>0</v>
      </c>
      <c r="Q34" s="12">
        <v>8</v>
      </c>
      <c r="R34" s="12">
        <v>5</v>
      </c>
      <c r="S34" s="12">
        <v>0</v>
      </c>
      <c r="T34" s="12">
        <v>1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4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4">
        <v>0</v>
      </c>
      <c r="AV34" s="12">
        <v>0</v>
      </c>
      <c r="AW34" s="12">
        <v>0</v>
      </c>
      <c r="AX34" s="12">
        <v>0</v>
      </c>
      <c r="AY34" s="12">
        <v>0</v>
      </c>
    </row>
    <row r="35" spans="1:51" s="8" customFormat="1" ht="14.1" customHeight="1" x14ac:dyDescent="0.25">
      <c r="A35" s="49"/>
      <c r="B35" s="31" t="s">
        <v>139</v>
      </c>
      <c r="C35" s="15">
        <v>19</v>
      </c>
      <c r="D35" s="15">
        <v>7</v>
      </c>
      <c r="E35" s="37">
        <v>13</v>
      </c>
      <c r="F35" s="39">
        <f t="shared" si="3"/>
        <v>15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1</v>
      </c>
      <c r="P35" s="9">
        <v>0</v>
      </c>
      <c r="Q35" s="9">
        <v>8</v>
      </c>
      <c r="R35" s="9">
        <v>5</v>
      </c>
      <c r="S35" s="9">
        <v>0</v>
      </c>
      <c r="T35" s="9">
        <v>1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16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16">
        <v>0</v>
      </c>
      <c r="AV35" s="9">
        <v>0</v>
      </c>
      <c r="AW35" s="9">
        <v>0</v>
      </c>
      <c r="AX35" s="9">
        <v>0</v>
      </c>
      <c r="AY35" s="9">
        <v>0</v>
      </c>
    </row>
    <row r="36" spans="1:51" s="11" customFormat="1" ht="14.1" customHeight="1" x14ac:dyDescent="0.25">
      <c r="A36" s="50"/>
      <c r="B36" s="17" t="s">
        <v>10</v>
      </c>
      <c r="C36" s="18">
        <f>C35-C34</f>
        <v>1</v>
      </c>
      <c r="D36" s="18">
        <f t="shared" ref="D36" si="207">D35-D34</f>
        <v>2</v>
      </c>
      <c r="E36" s="38">
        <f t="shared" ref="E36" si="208">E35-E34</f>
        <v>0</v>
      </c>
      <c r="F36" s="39">
        <f t="shared" si="3"/>
        <v>0</v>
      </c>
      <c r="G36" s="17">
        <f>G35-G34</f>
        <v>0</v>
      </c>
      <c r="H36" s="18">
        <f>H35-H34</f>
        <v>0</v>
      </c>
      <c r="I36" s="17">
        <f t="shared" ref="I36" si="209">I35-I34</f>
        <v>0</v>
      </c>
      <c r="J36" s="18">
        <f>J35-J34</f>
        <v>0</v>
      </c>
      <c r="K36" s="18">
        <f>K35-K34</f>
        <v>0</v>
      </c>
      <c r="L36" s="17">
        <f t="shared" ref="L36" si="210">L35-L34</f>
        <v>0</v>
      </c>
      <c r="M36" s="17">
        <f t="shared" ref="M36" si="211">M35-M34</f>
        <v>0</v>
      </c>
      <c r="N36" s="18">
        <f>N35-N34</f>
        <v>0</v>
      </c>
      <c r="O36" s="17">
        <f t="shared" ref="O36" si="212">O35-O34</f>
        <v>0</v>
      </c>
      <c r="P36" s="17">
        <f t="shared" ref="P36" si="213">P35-P34</f>
        <v>0</v>
      </c>
      <c r="Q36" s="17">
        <f t="shared" ref="Q36" si="214">Q35-Q34</f>
        <v>0</v>
      </c>
      <c r="R36" s="18">
        <f>R35-R34</f>
        <v>0</v>
      </c>
      <c r="S36" s="17">
        <f t="shared" ref="S36" si="215">S35-S34</f>
        <v>0</v>
      </c>
      <c r="T36" s="18">
        <f>T35-T34</f>
        <v>0</v>
      </c>
      <c r="U36" s="17">
        <f t="shared" ref="U36" si="216">U35-U34</f>
        <v>0</v>
      </c>
      <c r="V36" s="18">
        <f>V35-V34</f>
        <v>0</v>
      </c>
      <c r="W36" s="17">
        <f t="shared" ref="W36" si="217">W35-W34</f>
        <v>0</v>
      </c>
      <c r="X36" s="18">
        <f>X35-X34</f>
        <v>0</v>
      </c>
      <c r="Y36" s="17">
        <f t="shared" ref="Y36" si="218">Y35-Y34</f>
        <v>0</v>
      </c>
      <c r="Z36" s="17">
        <f t="shared" ref="Z36" si="219">Z35-Z34</f>
        <v>0</v>
      </c>
      <c r="AA36" s="18">
        <f>AA35-AA34</f>
        <v>0</v>
      </c>
      <c r="AB36" s="17">
        <f t="shared" ref="AB36" si="220">AB35-AB34</f>
        <v>0</v>
      </c>
      <c r="AC36" s="18">
        <f>AC35-AC34</f>
        <v>0</v>
      </c>
      <c r="AD36" s="17">
        <f t="shared" ref="AD36" si="221">AD35-AD34</f>
        <v>0</v>
      </c>
      <c r="AE36" s="17">
        <f t="shared" ref="AE36" si="222">AE35-AE34</f>
        <v>0</v>
      </c>
      <c r="AF36" s="18">
        <f>AF35-AF34</f>
        <v>0</v>
      </c>
      <c r="AG36" s="18">
        <f>AG35-AG34</f>
        <v>0</v>
      </c>
      <c r="AH36" s="17">
        <f t="shared" ref="AH36" si="223">AH35-AH34</f>
        <v>0</v>
      </c>
      <c r="AI36" s="18">
        <f>AI35-AI34</f>
        <v>0</v>
      </c>
      <c r="AJ36" s="17">
        <f t="shared" ref="AJ36" si="224">AJ35-AJ34</f>
        <v>0</v>
      </c>
      <c r="AK36" s="17">
        <f t="shared" ref="AK36" si="225">AK35-AK34</f>
        <v>0</v>
      </c>
      <c r="AL36" s="18">
        <f>AL35-AL34</f>
        <v>0</v>
      </c>
      <c r="AM36" s="18">
        <f>AM35-AM34</f>
        <v>0</v>
      </c>
      <c r="AN36" s="17">
        <f t="shared" ref="AN36" si="226">AN35-AN34</f>
        <v>0</v>
      </c>
      <c r="AO36" s="38">
        <f>AO35-AO34</f>
        <v>0</v>
      </c>
      <c r="AP36" s="17">
        <f t="shared" ref="AP36" si="227">AP35-AP34</f>
        <v>0</v>
      </c>
      <c r="AQ36" s="18">
        <f>AQ35-AQ34</f>
        <v>0</v>
      </c>
      <c r="AR36" s="17">
        <f t="shared" ref="AR36" si="228">AR35-AR34</f>
        <v>0</v>
      </c>
      <c r="AS36" s="17">
        <f t="shared" ref="AS36" si="229">AS35-AS34</f>
        <v>0</v>
      </c>
      <c r="AT36" s="17">
        <f t="shared" ref="AT36" si="230">AT35-AT34</f>
        <v>0</v>
      </c>
      <c r="AU36" s="19">
        <f t="shared" ref="AU36" si="231">AU35-AU34</f>
        <v>0</v>
      </c>
      <c r="AV36" s="18">
        <f>AV35-AV34</f>
        <v>0</v>
      </c>
      <c r="AW36" s="18">
        <f>AW35-AW34</f>
        <v>0</v>
      </c>
      <c r="AX36" s="18">
        <f>AX35-AX34</f>
        <v>0</v>
      </c>
      <c r="AY36" s="18">
        <f>AY35-AY34</f>
        <v>0</v>
      </c>
    </row>
    <row r="37" spans="1:51" s="8" customFormat="1" ht="14.1" customHeight="1" x14ac:dyDescent="0.25">
      <c r="A37" s="48" t="s">
        <v>150</v>
      </c>
      <c r="B37" s="12" t="s">
        <v>138</v>
      </c>
      <c r="C37" s="13">
        <v>16</v>
      </c>
      <c r="D37" s="13">
        <v>5</v>
      </c>
      <c r="E37" s="36">
        <v>10</v>
      </c>
      <c r="F37" s="39">
        <f t="shared" si="3"/>
        <v>16</v>
      </c>
      <c r="G37" s="12">
        <v>4</v>
      </c>
      <c r="H37" s="12">
        <v>3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1</v>
      </c>
      <c r="P37" s="12">
        <v>0</v>
      </c>
      <c r="Q37" s="12">
        <v>0</v>
      </c>
      <c r="R37" s="12">
        <v>0</v>
      </c>
      <c r="S37" s="12">
        <v>0</v>
      </c>
      <c r="T37" s="12">
        <v>1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4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4">
        <v>3</v>
      </c>
      <c r="AV37" s="12">
        <v>0</v>
      </c>
      <c r="AW37" s="12">
        <v>4</v>
      </c>
      <c r="AX37" s="12">
        <v>0</v>
      </c>
      <c r="AY37" s="12">
        <v>0</v>
      </c>
    </row>
    <row r="38" spans="1:51" s="8" customFormat="1" ht="14.1" customHeight="1" x14ac:dyDescent="0.25">
      <c r="A38" s="49"/>
      <c r="B38" s="31" t="s">
        <v>139</v>
      </c>
      <c r="C38" s="15">
        <v>16</v>
      </c>
      <c r="D38" s="15">
        <v>4</v>
      </c>
      <c r="E38" s="37">
        <v>10</v>
      </c>
      <c r="F38" s="39">
        <f t="shared" si="3"/>
        <v>17</v>
      </c>
      <c r="G38" s="9">
        <v>4</v>
      </c>
      <c r="H38" s="9">
        <v>3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1</v>
      </c>
      <c r="P38" s="9">
        <v>0</v>
      </c>
      <c r="Q38" s="9">
        <v>0</v>
      </c>
      <c r="R38" s="9">
        <v>0</v>
      </c>
      <c r="S38" s="9">
        <v>0</v>
      </c>
      <c r="T38" s="9">
        <v>1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16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16">
        <v>3</v>
      </c>
      <c r="AV38" s="9">
        <v>0</v>
      </c>
      <c r="AW38" s="9">
        <v>5</v>
      </c>
      <c r="AX38" s="9">
        <v>0</v>
      </c>
      <c r="AY38" s="9">
        <v>0</v>
      </c>
    </row>
    <row r="39" spans="1:51" s="11" customFormat="1" ht="14.1" customHeight="1" x14ac:dyDescent="0.25">
      <c r="A39" s="50"/>
      <c r="B39" s="17" t="s">
        <v>10</v>
      </c>
      <c r="C39" s="18">
        <f>C38-C37</f>
        <v>0</v>
      </c>
      <c r="D39" s="18">
        <f t="shared" ref="D39" si="232">D38-D37</f>
        <v>-1</v>
      </c>
      <c r="E39" s="38">
        <f t="shared" ref="E39" si="233">E38-E37</f>
        <v>0</v>
      </c>
      <c r="F39" s="39">
        <f t="shared" si="3"/>
        <v>1</v>
      </c>
      <c r="G39" s="17">
        <f>G38-G37</f>
        <v>0</v>
      </c>
      <c r="H39" s="18">
        <f>H38-H37</f>
        <v>0</v>
      </c>
      <c r="I39" s="17">
        <f t="shared" ref="I39" si="234">I38-I37</f>
        <v>0</v>
      </c>
      <c r="J39" s="18">
        <f>J38-J37</f>
        <v>0</v>
      </c>
      <c r="K39" s="18">
        <f>K38-K37</f>
        <v>0</v>
      </c>
      <c r="L39" s="17">
        <f t="shared" ref="L39" si="235">L38-L37</f>
        <v>0</v>
      </c>
      <c r="M39" s="17">
        <f t="shared" ref="M39" si="236">M38-M37</f>
        <v>0</v>
      </c>
      <c r="N39" s="18">
        <f>N38-N37</f>
        <v>0</v>
      </c>
      <c r="O39" s="17">
        <f t="shared" ref="O39" si="237">O38-O37</f>
        <v>0</v>
      </c>
      <c r="P39" s="17">
        <f t="shared" ref="P39" si="238">P38-P37</f>
        <v>0</v>
      </c>
      <c r="Q39" s="17">
        <f t="shared" ref="Q39" si="239">Q38-Q37</f>
        <v>0</v>
      </c>
      <c r="R39" s="18">
        <f>R38-R37</f>
        <v>0</v>
      </c>
      <c r="S39" s="17">
        <f t="shared" ref="S39" si="240">S38-S37</f>
        <v>0</v>
      </c>
      <c r="T39" s="18">
        <f>T38-T37</f>
        <v>0</v>
      </c>
      <c r="U39" s="17">
        <f t="shared" ref="U39" si="241">U38-U37</f>
        <v>0</v>
      </c>
      <c r="V39" s="18">
        <f>V38-V37</f>
        <v>0</v>
      </c>
      <c r="W39" s="17">
        <f t="shared" ref="W39" si="242">W38-W37</f>
        <v>0</v>
      </c>
      <c r="X39" s="18">
        <f>X38-X37</f>
        <v>0</v>
      </c>
      <c r="Y39" s="17">
        <f t="shared" ref="Y39" si="243">Y38-Y37</f>
        <v>0</v>
      </c>
      <c r="Z39" s="17">
        <f t="shared" ref="Z39" si="244">Z38-Z37</f>
        <v>0</v>
      </c>
      <c r="AA39" s="18">
        <f>AA38-AA37</f>
        <v>0</v>
      </c>
      <c r="AB39" s="17">
        <f t="shared" ref="AB39" si="245">AB38-AB37</f>
        <v>0</v>
      </c>
      <c r="AC39" s="18">
        <f>AC38-AC37</f>
        <v>0</v>
      </c>
      <c r="AD39" s="17">
        <f t="shared" ref="AD39" si="246">AD38-AD37</f>
        <v>0</v>
      </c>
      <c r="AE39" s="17">
        <f t="shared" ref="AE39" si="247">AE38-AE37</f>
        <v>0</v>
      </c>
      <c r="AF39" s="18">
        <f>AF38-AF37</f>
        <v>0</v>
      </c>
      <c r="AG39" s="18">
        <f>AG38-AG37</f>
        <v>0</v>
      </c>
      <c r="AH39" s="17">
        <f t="shared" ref="AH39" si="248">AH38-AH37</f>
        <v>0</v>
      </c>
      <c r="AI39" s="18">
        <f>AI38-AI37</f>
        <v>0</v>
      </c>
      <c r="AJ39" s="17">
        <f t="shared" ref="AJ39" si="249">AJ38-AJ37</f>
        <v>0</v>
      </c>
      <c r="AK39" s="17">
        <f t="shared" ref="AK39" si="250">AK38-AK37</f>
        <v>0</v>
      </c>
      <c r="AL39" s="18">
        <f>AL38-AL37</f>
        <v>0</v>
      </c>
      <c r="AM39" s="18">
        <f>AM38-AM37</f>
        <v>0</v>
      </c>
      <c r="AN39" s="17">
        <f t="shared" ref="AN39" si="251">AN38-AN37</f>
        <v>0</v>
      </c>
      <c r="AO39" s="38">
        <f>AO38-AO37</f>
        <v>0</v>
      </c>
      <c r="AP39" s="17">
        <f t="shared" ref="AP39" si="252">AP38-AP37</f>
        <v>0</v>
      </c>
      <c r="AQ39" s="18">
        <f>AQ38-AQ37</f>
        <v>0</v>
      </c>
      <c r="AR39" s="17">
        <f t="shared" ref="AR39" si="253">AR38-AR37</f>
        <v>0</v>
      </c>
      <c r="AS39" s="17">
        <f t="shared" ref="AS39" si="254">AS38-AS37</f>
        <v>0</v>
      </c>
      <c r="AT39" s="17">
        <f t="shared" ref="AT39" si="255">AT38-AT37</f>
        <v>0</v>
      </c>
      <c r="AU39" s="19">
        <f t="shared" ref="AU39" si="256">AU38-AU37</f>
        <v>0</v>
      </c>
      <c r="AV39" s="18">
        <f>AV38-AV37</f>
        <v>0</v>
      </c>
      <c r="AW39" s="18">
        <f>AW38-AW37</f>
        <v>1</v>
      </c>
      <c r="AX39" s="18">
        <f>AX38-AX37</f>
        <v>0</v>
      </c>
      <c r="AY39" s="18">
        <f>AY38-AY37</f>
        <v>0</v>
      </c>
    </row>
    <row r="40" spans="1:51" s="8" customFormat="1" ht="14.1" customHeight="1" x14ac:dyDescent="0.25">
      <c r="A40" s="48" t="s">
        <v>151</v>
      </c>
      <c r="B40" s="12" t="s">
        <v>138</v>
      </c>
      <c r="C40" s="13">
        <v>17</v>
      </c>
      <c r="D40" s="13">
        <v>6</v>
      </c>
      <c r="E40" s="36">
        <v>4</v>
      </c>
      <c r="F40" s="39">
        <f t="shared" si="3"/>
        <v>3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1</v>
      </c>
      <c r="S40" s="12">
        <v>0</v>
      </c>
      <c r="T40" s="12">
        <v>1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1</v>
      </c>
      <c r="AN40" s="12">
        <v>0</v>
      </c>
      <c r="AO40" s="14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  <c r="AU40" s="14">
        <v>0</v>
      </c>
      <c r="AV40" s="12">
        <v>0</v>
      </c>
      <c r="AW40" s="12">
        <v>0</v>
      </c>
      <c r="AX40" s="12">
        <v>0</v>
      </c>
      <c r="AY40" s="12">
        <v>0</v>
      </c>
    </row>
    <row r="41" spans="1:51" s="8" customFormat="1" ht="14.1" customHeight="1" x14ac:dyDescent="0.25">
      <c r="A41" s="49"/>
      <c r="B41" s="31" t="s">
        <v>139</v>
      </c>
      <c r="C41" s="15">
        <v>17</v>
      </c>
      <c r="D41" s="15">
        <v>5</v>
      </c>
      <c r="E41" s="37">
        <v>4</v>
      </c>
      <c r="F41" s="39">
        <f t="shared" si="3"/>
        <v>3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</v>
      </c>
      <c r="S41" s="9">
        <v>0</v>
      </c>
      <c r="T41" s="9">
        <v>1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1</v>
      </c>
      <c r="AN41" s="9">
        <v>0</v>
      </c>
      <c r="AO41" s="16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16">
        <v>0</v>
      </c>
      <c r="AV41" s="9">
        <v>0</v>
      </c>
      <c r="AW41" s="9">
        <v>0</v>
      </c>
      <c r="AX41" s="9">
        <v>0</v>
      </c>
      <c r="AY41" s="9">
        <v>0</v>
      </c>
    </row>
    <row r="42" spans="1:51" s="11" customFormat="1" ht="14.1" customHeight="1" x14ac:dyDescent="0.25">
      <c r="A42" s="50"/>
      <c r="B42" s="17" t="s">
        <v>10</v>
      </c>
      <c r="C42" s="18">
        <f>C41-C40</f>
        <v>0</v>
      </c>
      <c r="D42" s="18">
        <f t="shared" ref="D42" si="257">D41-D40</f>
        <v>-1</v>
      </c>
      <c r="E42" s="38">
        <f t="shared" ref="E42" si="258">E41-E40</f>
        <v>0</v>
      </c>
      <c r="F42" s="39">
        <f t="shared" si="3"/>
        <v>0</v>
      </c>
      <c r="G42" s="17">
        <f>G41-G40</f>
        <v>0</v>
      </c>
      <c r="H42" s="18">
        <f>H41-H40</f>
        <v>0</v>
      </c>
      <c r="I42" s="17">
        <f t="shared" ref="I42" si="259">I41-I40</f>
        <v>0</v>
      </c>
      <c r="J42" s="18">
        <f>J41-J40</f>
        <v>0</v>
      </c>
      <c r="K42" s="18">
        <f>K41-K40</f>
        <v>0</v>
      </c>
      <c r="L42" s="17">
        <f t="shared" ref="L42" si="260">L41-L40</f>
        <v>0</v>
      </c>
      <c r="M42" s="17">
        <f t="shared" ref="M42" si="261">M41-M40</f>
        <v>0</v>
      </c>
      <c r="N42" s="18">
        <f>N41-N40</f>
        <v>0</v>
      </c>
      <c r="O42" s="17">
        <f t="shared" ref="O42" si="262">O41-O40</f>
        <v>0</v>
      </c>
      <c r="P42" s="17">
        <f t="shared" ref="P42" si="263">P41-P40</f>
        <v>0</v>
      </c>
      <c r="Q42" s="17">
        <f t="shared" ref="Q42" si="264">Q41-Q40</f>
        <v>0</v>
      </c>
      <c r="R42" s="18">
        <f>R41-R40</f>
        <v>0</v>
      </c>
      <c r="S42" s="17">
        <f t="shared" ref="S42" si="265">S41-S40</f>
        <v>0</v>
      </c>
      <c r="T42" s="18">
        <f>T41-T40</f>
        <v>0</v>
      </c>
      <c r="U42" s="17">
        <f t="shared" ref="U42" si="266">U41-U40</f>
        <v>0</v>
      </c>
      <c r="V42" s="18">
        <f>V41-V40</f>
        <v>0</v>
      </c>
      <c r="W42" s="17">
        <f t="shared" ref="W42" si="267">W41-W40</f>
        <v>0</v>
      </c>
      <c r="X42" s="18">
        <f>X41-X40</f>
        <v>0</v>
      </c>
      <c r="Y42" s="17">
        <f t="shared" ref="Y42" si="268">Y41-Y40</f>
        <v>0</v>
      </c>
      <c r="Z42" s="17">
        <f t="shared" ref="Z42" si="269">Z41-Z40</f>
        <v>0</v>
      </c>
      <c r="AA42" s="18">
        <f>AA41-AA40</f>
        <v>0</v>
      </c>
      <c r="AB42" s="17">
        <f t="shared" ref="AB42" si="270">AB41-AB40</f>
        <v>0</v>
      </c>
      <c r="AC42" s="18">
        <f>AC41-AC40</f>
        <v>0</v>
      </c>
      <c r="AD42" s="17">
        <f t="shared" ref="AD42" si="271">AD41-AD40</f>
        <v>0</v>
      </c>
      <c r="AE42" s="17">
        <f t="shared" ref="AE42" si="272">AE41-AE40</f>
        <v>0</v>
      </c>
      <c r="AF42" s="18">
        <f>AF41-AF40</f>
        <v>0</v>
      </c>
      <c r="AG42" s="18">
        <f>AG41-AG40</f>
        <v>0</v>
      </c>
      <c r="AH42" s="17">
        <f t="shared" ref="AH42" si="273">AH41-AH40</f>
        <v>0</v>
      </c>
      <c r="AI42" s="18">
        <f>AI41-AI40</f>
        <v>0</v>
      </c>
      <c r="AJ42" s="17">
        <f t="shared" ref="AJ42" si="274">AJ41-AJ40</f>
        <v>0</v>
      </c>
      <c r="AK42" s="17">
        <f t="shared" ref="AK42" si="275">AK41-AK40</f>
        <v>0</v>
      </c>
      <c r="AL42" s="18">
        <f>AL41-AL40</f>
        <v>0</v>
      </c>
      <c r="AM42" s="18">
        <f>AM41-AM40</f>
        <v>0</v>
      </c>
      <c r="AN42" s="17">
        <f t="shared" ref="AN42" si="276">AN41-AN40</f>
        <v>0</v>
      </c>
      <c r="AO42" s="38">
        <f>AO41-AO40</f>
        <v>0</v>
      </c>
      <c r="AP42" s="17">
        <f t="shared" ref="AP42" si="277">AP41-AP40</f>
        <v>0</v>
      </c>
      <c r="AQ42" s="18">
        <f>AQ41-AQ40</f>
        <v>0</v>
      </c>
      <c r="AR42" s="17">
        <f t="shared" ref="AR42" si="278">AR41-AR40</f>
        <v>0</v>
      </c>
      <c r="AS42" s="17">
        <f t="shared" ref="AS42" si="279">AS41-AS40</f>
        <v>0</v>
      </c>
      <c r="AT42" s="17">
        <f t="shared" ref="AT42" si="280">AT41-AT40</f>
        <v>0</v>
      </c>
      <c r="AU42" s="19">
        <f t="shared" ref="AU42" si="281">AU41-AU40</f>
        <v>0</v>
      </c>
      <c r="AV42" s="18">
        <f>AV41-AV40</f>
        <v>0</v>
      </c>
      <c r="AW42" s="18">
        <f>AW41-AW40</f>
        <v>0</v>
      </c>
      <c r="AX42" s="18">
        <f>AX41-AX40</f>
        <v>0</v>
      </c>
      <c r="AY42" s="18">
        <f>AY41-AY40</f>
        <v>0</v>
      </c>
    </row>
    <row r="43" spans="1:51" s="8" customFormat="1" ht="14.1" customHeight="1" x14ac:dyDescent="0.25">
      <c r="A43" s="48" t="s">
        <v>152</v>
      </c>
      <c r="B43" s="12" t="s">
        <v>138</v>
      </c>
      <c r="C43" s="13">
        <v>18</v>
      </c>
      <c r="D43" s="13">
        <v>6</v>
      </c>
      <c r="E43" s="36">
        <v>5</v>
      </c>
      <c r="F43" s="39">
        <f t="shared" si="3"/>
        <v>1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1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4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4">
        <v>0</v>
      </c>
      <c r="AV43" s="12">
        <v>0</v>
      </c>
      <c r="AW43" s="12">
        <v>0</v>
      </c>
      <c r="AX43" s="12">
        <v>0</v>
      </c>
      <c r="AY43" s="12">
        <v>0</v>
      </c>
    </row>
    <row r="44" spans="1:51" s="8" customFormat="1" ht="14.1" customHeight="1" x14ac:dyDescent="0.25">
      <c r="A44" s="49"/>
      <c r="B44" s="31" t="s">
        <v>139</v>
      </c>
      <c r="C44" s="15">
        <v>16</v>
      </c>
      <c r="D44" s="15">
        <v>6</v>
      </c>
      <c r="E44" s="37">
        <v>5</v>
      </c>
      <c r="F44" s="39">
        <f t="shared" si="3"/>
        <v>1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1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16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16">
        <v>0</v>
      </c>
      <c r="AV44" s="9">
        <v>0</v>
      </c>
      <c r="AW44" s="9">
        <v>0</v>
      </c>
      <c r="AX44" s="9">
        <v>0</v>
      </c>
      <c r="AY44" s="9">
        <v>0</v>
      </c>
    </row>
    <row r="45" spans="1:51" s="11" customFormat="1" ht="14.1" customHeight="1" x14ac:dyDescent="0.25">
      <c r="A45" s="50"/>
      <c r="B45" s="17" t="s">
        <v>10</v>
      </c>
      <c r="C45" s="18">
        <f>C44-C43</f>
        <v>-2</v>
      </c>
      <c r="D45" s="18">
        <f t="shared" ref="D45" si="282">D44-D43</f>
        <v>0</v>
      </c>
      <c r="E45" s="38">
        <f t="shared" ref="E45" si="283">E44-E43</f>
        <v>0</v>
      </c>
      <c r="F45" s="39">
        <f t="shared" si="3"/>
        <v>0</v>
      </c>
      <c r="G45" s="17">
        <f>G44-G43</f>
        <v>0</v>
      </c>
      <c r="H45" s="18">
        <f>H44-H43</f>
        <v>0</v>
      </c>
      <c r="I45" s="17">
        <f t="shared" ref="I45" si="284">I44-I43</f>
        <v>0</v>
      </c>
      <c r="J45" s="18">
        <f>J44-J43</f>
        <v>0</v>
      </c>
      <c r="K45" s="18">
        <f>K44-K43</f>
        <v>0</v>
      </c>
      <c r="L45" s="17">
        <f t="shared" ref="L45" si="285">L44-L43</f>
        <v>0</v>
      </c>
      <c r="M45" s="17">
        <f t="shared" ref="M45" si="286">M44-M43</f>
        <v>0</v>
      </c>
      <c r="N45" s="18">
        <f>N44-N43</f>
        <v>0</v>
      </c>
      <c r="O45" s="17">
        <f t="shared" ref="O45" si="287">O44-O43</f>
        <v>0</v>
      </c>
      <c r="P45" s="17">
        <f t="shared" ref="P45" si="288">P44-P43</f>
        <v>0</v>
      </c>
      <c r="Q45" s="17">
        <f t="shared" ref="Q45" si="289">Q44-Q43</f>
        <v>0</v>
      </c>
      <c r="R45" s="18">
        <f>R44-R43</f>
        <v>0</v>
      </c>
      <c r="S45" s="17">
        <f t="shared" ref="S45" si="290">S44-S43</f>
        <v>0</v>
      </c>
      <c r="T45" s="18">
        <f>T44-T43</f>
        <v>0</v>
      </c>
      <c r="U45" s="17">
        <f t="shared" ref="U45" si="291">U44-U43</f>
        <v>0</v>
      </c>
      <c r="V45" s="18">
        <f>V44-V43</f>
        <v>0</v>
      </c>
      <c r="W45" s="17">
        <f t="shared" ref="W45" si="292">W44-W43</f>
        <v>0</v>
      </c>
      <c r="X45" s="18">
        <f>X44-X43</f>
        <v>0</v>
      </c>
      <c r="Y45" s="17">
        <f t="shared" ref="Y45" si="293">Y44-Y43</f>
        <v>0</v>
      </c>
      <c r="Z45" s="17">
        <f t="shared" ref="Z45" si="294">Z44-Z43</f>
        <v>0</v>
      </c>
      <c r="AA45" s="18">
        <f>AA44-AA43</f>
        <v>0</v>
      </c>
      <c r="AB45" s="17">
        <f t="shared" ref="AB45" si="295">AB44-AB43</f>
        <v>0</v>
      </c>
      <c r="AC45" s="18">
        <f>AC44-AC43</f>
        <v>0</v>
      </c>
      <c r="AD45" s="17">
        <f t="shared" ref="AD45" si="296">AD44-AD43</f>
        <v>0</v>
      </c>
      <c r="AE45" s="17">
        <f t="shared" ref="AE45" si="297">AE44-AE43</f>
        <v>0</v>
      </c>
      <c r="AF45" s="18">
        <f>AF44-AF43</f>
        <v>0</v>
      </c>
      <c r="AG45" s="18">
        <f>AG44-AG43</f>
        <v>0</v>
      </c>
      <c r="AH45" s="17">
        <f t="shared" ref="AH45" si="298">AH44-AH43</f>
        <v>0</v>
      </c>
      <c r="AI45" s="18">
        <f>AI44-AI43</f>
        <v>0</v>
      </c>
      <c r="AJ45" s="17">
        <f t="shared" ref="AJ45" si="299">AJ44-AJ43</f>
        <v>0</v>
      </c>
      <c r="AK45" s="17">
        <f t="shared" ref="AK45" si="300">AK44-AK43</f>
        <v>0</v>
      </c>
      <c r="AL45" s="18">
        <f>AL44-AL43</f>
        <v>0</v>
      </c>
      <c r="AM45" s="18">
        <f>AM44-AM43</f>
        <v>0</v>
      </c>
      <c r="AN45" s="17">
        <f t="shared" ref="AN45" si="301">AN44-AN43</f>
        <v>0</v>
      </c>
      <c r="AO45" s="38">
        <f>AO44-AO43</f>
        <v>0</v>
      </c>
      <c r="AP45" s="17">
        <f t="shared" ref="AP45" si="302">AP44-AP43</f>
        <v>0</v>
      </c>
      <c r="AQ45" s="18">
        <f>AQ44-AQ43</f>
        <v>0</v>
      </c>
      <c r="AR45" s="17">
        <f t="shared" ref="AR45" si="303">AR44-AR43</f>
        <v>0</v>
      </c>
      <c r="AS45" s="17">
        <f t="shared" ref="AS45" si="304">AS44-AS43</f>
        <v>0</v>
      </c>
      <c r="AT45" s="17">
        <f t="shared" ref="AT45" si="305">AT44-AT43</f>
        <v>0</v>
      </c>
      <c r="AU45" s="19">
        <f t="shared" ref="AU45" si="306">AU44-AU43</f>
        <v>0</v>
      </c>
      <c r="AV45" s="18">
        <f>AV44-AV43</f>
        <v>0</v>
      </c>
      <c r="AW45" s="18">
        <f>AW44-AW43</f>
        <v>0</v>
      </c>
      <c r="AX45" s="18">
        <f>AX44-AX43</f>
        <v>0</v>
      </c>
      <c r="AY45" s="18">
        <f>AY44-AY43</f>
        <v>0</v>
      </c>
    </row>
    <row r="46" spans="1:51" s="8" customFormat="1" ht="14.1" customHeight="1" x14ac:dyDescent="0.25">
      <c r="A46" s="48" t="s">
        <v>153</v>
      </c>
      <c r="B46" s="12" t="s">
        <v>138</v>
      </c>
      <c r="C46" s="13">
        <v>12</v>
      </c>
      <c r="D46" s="13">
        <v>4</v>
      </c>
      <c r="E46" s="36">
        <v>12</v>
      </c>
      <c r="F46" s="39">
        <f t="shared" si="3"/>
        <v>19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1</v>
      </c>
      <c r="P46" s="12">
        <v>0</v>
      </c>
      <c r="Q46" s="12">
        <v>0</v>
      </c>
      <c r="R46" s="12">
        <v>0</v>
      </c>
      <c r="S46" s="12">
        <v>0</v>
      </c>
      <c r="T46" s="12">
        <v>1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7</v>
      </c>
      <c r="AC46" s="12">
        <v>9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4">
        <v>0</v>
      </c>
      <c r="AP46" s="12">
        <v>0</v>
      </c>
      <c r="AQ46" s="12">
        <v>0</v>
      </c>
      <c r="AR46" s="12">
        <v>0</v>
      </c>
      <c r="AS46" s="12">
        <v>0</v>
      </c>
      <c r="AT46" s="12">
        <v>0</v>
      </c>
      <c r="AU46" s="14">
        <v>1</v>
      </c>
      <c r="AV46" s="12">
        <v>0</v>
      </c>
      <c r="AW46" s="12">
        <v>0</v>
      </c>
      <c r="AX46" s="12">
        <v>0</v>
      </c>
      <c r="AY46" s="12">
        <v>0</v>
      </c>
    </row>
    <row r="47" spans="1:51" s="8" customFormat="1" ht="14.1" customHeight="1" x14ac:dyDescent="0.25">
      <c r="A47" s="49"/>
      <c r="B47" s="31" t="s">
        <v>139</v>
      </c>
      <c r="C47" s="15">
        <v>12</v>
      </c>
      <c r="D47" s="15">
        <v>4</v>
      </c>
      <c r="E47" s="37">
        <v>12</v>
      </c>
      <c r="F47" s="39">
        <f t="shared" si="3"/>
        <v>19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1</v>
      </c>
      <c r="P47" s="9">
        <v>0</v>
      </c>
      <c r="Q47" s="9">
        <v>0</v>
      </c>
      <c r="R47" s="9">
        <v>0</v>
      </c>
      <c r="S47" s="9">
        <v>0</v>
      </c>
      <c r="T47" s="9">
        <v>1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7</v>
      </c>
      <c r="AC47" s="9">
        <v>9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16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16">
        <v>1</v>
      </c>
      <c r="AV47" s="9">
        <v>0</v>
      </c>
      <c r="AW47" s="9">
        <v>0</v>
      </c>
      <c r="AX47" s="9">
        <v>0</v>
      </c>
      <c r="AY47" s="9">
        <v>0</v>
      </c>
    </row>
    <row r="48" spans="1:51" s="11" customFormat="1" ht="14.1" customHeight="1" x14ac:dyDescent="0.25">
      <c r="A48" s="50"/>
      <c r="B48" s="17" t="s">
        <v>10</v>
      </c>
      <c r="C48" s="18">
        <f>C47-C46</f>
        <v>0</v>
      </c>
      <c r="D48" s="18">
        <f t="shared" ref="D48" si="307">D47-D46</f>
        <v>0</v>
      </c>
      <c r="E48" s="38">
        <f t="shared" ref="E48" si="308">E47-E46</f>
        <v>0</v>
      </c>
      <c r="F48" s="39">
        <f t="shared" si="3"/>
        <v>0</v>
      </c>
      <c r="G48" s="17">
        <f>G47-G46</f>
        <v>0</v>
      </c>
      <c r="H48" s="18">
        <f>H47-H46</f>
        <v>0</v>
      </c>
      <c r="I48" s="17">
        <f t="shared" ref="I48" si="309">I47-I46</f>
        <v>0</v>
      </c>
      <c r="J48" s="18">
        <f>J47-J46</f>
        <v>0</v>
      </c>
      <c r="K48" s="18">
        <f>K47-K46</f>
        <v>0</v>
      </c>
      <c r="L48" s="17">
        <f t="shared" ref="L48" si="310">L47-L46</f>
        <v>0</v>
      </c>
      <c r="M48" s="17">
        <f t="shared" ref="M48" si="311">M47-M46</f>
        <v>0</v>
      </c>
      <c r="N48" s="18">
        <f>N47-N46</f>
        <v>0</v>
      </c>
      <c r="O48" s="17">
        <f t="shared" ref="O48" si="312">O47-O46</f>
        <v>0</v>
      </c>
      <c r="P48" s="17">
        <f t="shared" ref="P48" si="313">P47-P46</f>
        <v>0</v>
      </c>
      <c r="Q48" s="17">
        <f t="shared" ref="Q48" si="314">Q47-Q46</f>
        <v>0</v>
      </c>
      <c r="R48" s="18">
        <f>R47-R46</f>
        <v>0</v>
      </c>
      <c r="S48" s="17">
        <f t="shared" ref="S48" si="315">S47-S46</f>
        <v>0</v>
      </c>
      <c r="T48" s="18">
        <f>T47-T46</f>
        <v>0</v>
      </c>
      <c r="U48" s="17">
        <f t="shared" ref="U48" si="316">U47-U46</f>
        <v>0</v>
      </c>
      <c r="V48" s="18">
        <f>V47-V46</f>
        <v>0</v>
      </c>
      <c r="W48" s="17">
        <f t="shared" ref="W48" si="317">W47-W46</f>
        <v>0</v>
      </c>
      <c r="X48" s="18">
        <f>X47-X46</f>
        <v>0</v>
      </c>
      <c r="Y48" s="17">
        <f t="shared" ref="Y48" si="318">Y47-Y46</f>
        <v>0</v>
      </c>
      <c r="Z48" s="17">
        <f t="shared" ref="Z48" si="319">Z47-Z46</f>
        <v>0</v>
      </c>
      <c r="AA48" s="18">
        <f>AA47-AA46</f>
        <v>0</v>
      </c>
      <c r="AB48" s="17">
        <f t="shared" ref="AB48" si="320">AB47-AB46</f>
        <v>0</v>
      </c>
      <c r="AC48" s="18">
        <f>AC47-AC46</f>
        <v>0</v>
      </c>
      <c r="AD48" s="17">
        <f t="shared" ref="AD48" si="321">AD47-AD46</f>
        <v>0</v>
      </c>
      <c r="AE48" s="17">
        <f t="shared" ref="AE48" si="322">AE47-AE46</f>
        <v>0</v>
      </c>
      <c r="AF48" s="18">
        <f>AF47-AF46</f>
        <v>0</v>
      </c>
      <c r="AG48" s="18">
        <f>AG47-AG46</f>
        <v>0</v>
      </c>
      <c r="AH48" s="17">
        <f t="shared" ref="AH48" si="323">AH47-AH46</f>
        <v>0</v>
      </c>
      <c r="AI48" s="18">
        <f>AI47-AI46</f>
        <v>0</v>
      </c>
      <c r="AJ48" s="17">
        <f t="shared" ref="AJ48" si="324">AJ47-AJ46</f>
        <v>0</v>
      </c>
      <c r="AK48" s="17">
        <f t="shared" ref="AK48" si="325">AK47-AK46</f>
        <v>0</v>
      </c>
      <c r="AL48" s="18">
        <f>AL47-AL46</f>
        <v>0</v>
      </c>
      <c r="AM48" s="18">
        <f>AM47-AM46</f>
        <v>0</v>
      </c>
      <c r="AN48" s="17">
        <f t="shared" ref="AN48" si="326">AN47-AN46</f>
        <v>0</v>
      </c>
      <c r="AO48" s="38">
        <f>AO47-AO46</f>
        <v>0</v>
      </c>
      <c r="AP48" s="17">
        <f t="shared" ref="AP48" si="327">AP47-AP46</f>
        <v>0</v>
      </c>
      <c r="AQ48" s="18">
        <f>AQ47-AQ46</f>
        <v>0</v>
      </c>
      <c r="AR48" s="17">
        <f t="shared" ref="AR48" si="328">AR47-AR46</f>
        <v>0</v>
      </c>
      <c r="AS48" s="17">
        <f t="shared" ref="AS48" si="329">AS47-AS46</f>
        <v>0</v>
      </c>
      <c r="AT48" s="17">
        <f t="shared" ref="AT48" si="330">AT47-AT46</f>
        <v>0</v>
      </c>
      <c r="AU48" s="19">
        <f t="shared" ref="AU48" si="331">AU47-AU46</f>
        <v>0</v>
      </c>
      <c r="AV48" s="18">
        <f>AV47-AV46</f>
        <v>0</v>
      </c>
      <c r="AW48" s="18">
        <f>AW47-AW46</f>
        <v>0</v>
      </c>
      <c r="AX48" s="18">
        <f>AX47-AX46</f>
        <v>0</v>
      </c>
      <c r="AY48" s="18">
        <f>AY47-AY46</f>
        <v>0</v>
      </c>
    </row>
    <row r="49" spans="1:51" s="8" customFormat="1" ht="14.1" customHeight="1" x14ac:dyDescent="0.25">
      <c r="A49" s="48" t="s">
        <v>154</v>
      </c>
      <c r="B49" s="12" t="s">
        <v>138</v>
      </c>
      <c r="C49" s="13">
        <v>10</v>
      </c>
      <c r="D49" s="13">
        <v>4</v>
      </c>
      <c r="E49" s="36">
        <v>6</v>
      </c>
      <c r="F49" s="39">
        <f t="shared" si="3"/>
        <v>8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2</v>
      </c>
      <c r="T49" s="12">
        <v>3</v>
      </c>
      <c r="U49" s="12">
        <v>0</v>
      </c>
      <c r="V49" s="12">
        <v>0</v>
      </c>
      <c r="W49" s="12">
        <v>0</v>
      </c>
      <c r="X49" s="12">
        <v>2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1</v>
      </c>
      <c r="AN49" s="12">
        <v>0</v>
      </c>
      <c r="AO49" s="14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4">
        <v>0</v>
      </c>
      <c r="AV49" s="12">
        <v>0</v>
      </c>
      <c r="AW49" s="12">
        <v>0</v>
      </c>
      <c r="AX49" s="12">
        <v>0</v>
      </c>
      <c r="AY49" s="12">
        <v>0</v>
      </c>
    </row>
    <row r="50" spans="1:51" s="8" customFormat="1" ht="14.1" customHeight="1" x14ac:dyDescent="0.25">
      <c r="A50" s="49"/>
      <c r="B50" s="31" t="s">
        <v>139</v>
      </c>
      <c r="C50" s="15">
        <v>10</v>
      </c>
      <c r="D50" s="15">
        <v>4</v>
      </c>
      <c r="E50" s="37">
        <v>6</v>
      </c>
      <c r="F50" s="39">
        <f t="shared" si="3"/>
        <v>8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2</v>
      </c>
      <c r="T50" s="9">
        <v>3</v>
      </c>
      <c r="U50" s="9">
        <v>0</v>
      </c>
      <c r="V50" s="9">
        <v>0</v>
      </c>
      <c r="W50" s="9">
        <v>0</v>
      </c>
      <c r="X50" s="9">
        <v>2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1</v>
      </c>
      <c r="AN50" s="9">
        <v>0</v>
      </c>
      <c r="AO50" s="16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16">
        <v>0</v>
      </c>
      <c r="AV50" s="9">
        <v>0</v>
      </c>
      <c r="AW50" s="9">
        <v>0</v>
      </c>
      <c r="AX50" s="9">
        <v>0</v>
      </c>
      <c r="AY50" s="9">
        <v>0</v>
      </c>
    </row>
    <row r="51" spans="1:51" s="11" customFormat="1" ht="14.1" customHeight="1" x14ac:dyDescent="0.25">
      <c r="A51" s="50"/>
      <c r="B51" s="17" t="s">
        <v>10</v>
      </c>
      <c r="C51" s="18">
        <f>C50-C49</f>
        <v>0</v>
      </c>
      <c r="D51" s="18">
        <f t="shared" ref="D51" si="332">D50-D49</f>
        <v>0</v>
      </c>
      <c r="E51" s="38">
        <f t="shared" ref="E51" si="333">E50-E49</f>
        <v>0</v>
      </c>
      <c r="F51" s="39">
        <f t="shared" si="3"/>
        <v>0</v>
      </c>
      <c r="G51" s="17">
        <f>G50-G49</f>
        <v>0</v>
      </c>
      <c r="H51" s="18">
        <f>H50-H49</f>
        <v>0</v>
      </c>
      <c r="I51" s="17">
        <f t="shared" ref="I51" si="334">I50-I49</f>
        <v>0</v>
      </c>
      <c r="J51" s="18">
        <f>J50-J49</f>
        <v>0</v>
      </c>
      <c r="K51" s="18">
        <f>K50-K49</f>
        <v>0</v>
      </c>
      <c r="L51" s="17">
        <f t="shared" ref="L51" si="335">L50-L49</f>
        <v>0</v>
      </c>
      <c r="M51" s="17">
        <f t="shared" ref="M51" si="336">M50-M49</f>
        <v>0</v>
      </c>
      <c r="N51" s="18">
        <f>N50-N49</f>
        <v>0</v>
      </c>
      <c r="O51" s="17">
        <f t="shared" ref="O51" si="337">O50-O49</f>
        <v>0</v>
      </c>
      <c r="P51" s="17">
        <f t="shared" ref="P51" si="338">P50-P49</f>
        <v>0</v>
      </c>
      <c r="Q51" s="17">
        <f t="shared" ref="Q51" si="339">Q50-Q49</f>
        <v>0</v>
      </c>
      <c r="R51" s="18">
        <f>R50-R49</f>
        <v>0</v>
      </c>
      <c r="S51" s="17">
        <f t="shared" ref="S51" si="340">S50-S49</f>
        <v>0</v>
      </c>
      <c r="T51" s="18">
        <f>T50-T49</f>
        <v>0</v>
      </c>
      <c r="U51" s="17">
        <f t="shared" ref="U51" si="341">U50-U49</f>
        <v>0</v>
      </c>
      <c r="V51" s="18">
        <f>V50-V49</f>
        <v>0</v>
      </c>
      <c r="W51" s="17">
        <f t="shared" ref="W51" si="342">W50-W49</f>
        <v>0</v>
      </c>
      <c r="X51" s="18">
        <f>X50-X49</f>
        <v>0</v>
      </c>
      <c r="Y51" s="17">
        <f t="shared" ref="Y51" si="343">Y50-Y49</f>
        <v>0</v>
      </c>
      <c r="Z51" s="17">
        <f t="shared" ref="Z51" si="344">Z50-Z49</f>
        <v>0</v>
      </c>
      <c r="AA51" s="18">
        <f>AA50-AA49</f>
        <v>0</v>
      </c>
      <c r="AB51" s="17">
        <f t="shared" ref="AB51" si="345">AB50-AB49</f>
        <v>0</v>
      </c>
      <c r="AC51" s="18">
        <f>AC50-AC49</f>
        <v>0</v>
      </c>
      <c r="AD51" s="17">
        <f t="shared" ref="AD51" si="346">AD50-AD49</f>
        <v>0</v>
      </c>
      <c r="AE51" s="17">
        <f t="shared" ref="AE51" si="347">AE50-AE49</f>
        <v>0</v>
      </c>
      <c r="AF51" s="18">
        <f>AF50-AF49</f>
        <v>0</v>
      </c>
      <c r="AG51" s="18">
        <f>AG50-AG49</f>
        <v>0</v>
      </c>
      <c r="AH51" s="17">
        <f t="shared" ref="AH51" si="348">AH50-AH49</f>
        <v>0</v>
      </c>
      <c r="AI51" s="18">
        <f>AI50-AI49</f>
        <v>0</v>
      </c>
      <c r="AJ51" s="17">
        <f t="shared" ref="AJ51" si="349">AJ50-AJ49</f>
        <v>0</v>
      </c>
      <c r="AK51" s="17">
        <f t="shared" ref="AK51" si="350">AK50-AK49</f>
        <v>0</v>
      </c>
      <c r="AL51" s="18">
        <f>AL50-AL49</f>
        <v>0</v>
      </c>
      <c r="AM51" s="18">
        <f>AM50-AM49</f>
        <v>0</v>
      </c>
      <c r="AN51" s="17">
        <f t="shared" ref="AN51" si="351">AN50-AN49</f>
        <v>0</v>
      </c>
      <c r="AO51" s="38">
        <f>AO50-AO49</f>
        <v>0</v>
      </c>
      <c r="AP51" s="17">
        <f t="shared" ref="AP51" si="352">AP50-AP49</f>
        <v>0</v>
      </c>
      <c r="AQ51" s="18">
        <f>AQ50-AQ49</f>
        <v>0</v>
      </c>
      <c r="AR51" s="17">
        <f t="shared" ref="AR51" si="353">AR50-AR49</f>
        <v>0</v>
      </c>
      <c r="AS51" s="17">
        <f t="shared" ref="AS51" si="354">AS50-AS49</f>
        <v>0</v>
      </c>
      <c r="AT51" s="17">
        <f t="shared" ref="AT51" si="355">AT50-AT49</f>
        <v>0</v>
      </c>
      <c r="AU51" s="19">
        <f t="shared" ref="AU51" si="356">AU50-AU49</f>
        <v>0</v>
      </c>
      <c r="AV51" s="18">
        <f>AV50-AV49</f>
        <v>0</v>
      </c>
      <c r="AW51" s="18">
        <f>AW50-AW49</f>
        <v>0</v>
      </c>
      <c r="AX51" s="18">
        <f>AX50-AX49</f>
        <v>0</v>
      </c>
      <c r="AY51" s="18">
        <f>AY50-AY49</f>
        <v>0</v>
      </c>
    </row>
    <row r="52" spans="1:51" s="8" customFormat="1" ht="14.1" customHeight="1" x14ac:dyDescent="0.25">
      <c r="A52" s="48" t="s">
        <v>155</v>
      </c>
      <c r="B52" s="12" t="s">
        <v>138</v>
      </c>
      <c r="C52" s="13">
        <v>8</v>
      </c>
      <c r="D52" s="13">
        <v>0</v>
      </c>
      <c r="E52" s="36">
        <v>2</v>
      </c>
      <c r="F52" s="39">
        <f t="shared" si="3"/>
        <v>1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1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4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4">
        <v>0</v>
      </c>
      <c r="AV52" s="12">
        <v>0</v>
      </c>
      <c r="AW52" s="12">
        <v>0</v>
      </c>
      <c r="AX52" s="12">
        <v>0</v>
      </c>
      <c r="AY52" s="12">
        <v>0</v>
      </c>
    </row>
    <row r="53" spans="1:51" s="8" customFormat="1" ht="14.1" customHeight="1" x14ac:dyDescent="0.25">
      <c r="A53" s="49"/>
      <c r="B53" s="31" t="s">
        <v>139</v>
      </c>
      <c r="C53" s="15">
        <v>8</v>
      </c>
      <c r="D53" s="15">
        <v>0</v>
      </c>
      <c r="E53" s="37">
        <v>2</v>
      </c>
      <c r="F53" s="39">
        <f t="shared" si="3"/>
        <v>1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1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16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16">
        <v>0</v>
      </c>
      <c r="AV53" s="9">
        <v>0</v>
      </c>
      <c r="AW53" s="9">
        <v>0</v>
      </c>
      <c r="AX53" s="9">
        <v>0</v>
      </c>
      <c r="AY53" s="9">
        <v>0</v>
      </c>
    </row>
    <row r="54" spans="1:51" s="11" customFormat="1" ht="14.1" customHeight="1" x14ac:dyDescent="0.25">
      <c r="A54" s="50"/>
      <c r="B54" s="17" t="s">
        <v>10</v>
      </c>
      <c r="C54" s="18">
        <f>C53-C52</f>
        <v>0</v>
      </c>
      <c r="D54" s="18">
        <f t="shared" ref="D54" si="357">D53-D52</f>
        <v>0</v>
      </c>
      <c r="E54" s="38">
        <f t="shared" ref="E54" si="358">E53-E52</f>
        <v>0</v>
      </c>
      <c r="F54" s="39">
        <f t="shared" si="3"/>
        <v>0</v>
      </c>
      <c r="G54" s="17">
        <f>G53-G52</f>
        <v>0</v>
      </c>
      <c r="H54" s="18">
        <f>H53-H52</f>
        <v>0</v>
      </c>
      <c r="I54" s="17">
        <f t="shared" ref="I54" si="359">I53-I52</f>
        <v>0</v>
      </c>
      <c r="J54" s="18">
        <f>J53-J52</f>
        <v>0</v>
      </c>
      <c r="K54" s="18">
        <f>K53-K52</f>
        <v>0</v>
      </c>
      <c r="L54" s="17">
        <f t="shared" ref="L54" si="360">L53-L52</f>
        <v>0</v>
      </c>
      <c r="M54" s="17">
        <f t="shared" ref="M54" si="361">M53-M52</f>
        <v>0</v>
      </c>
      <c r="N54" s="18">
        <f>N53-N52</f>
        <v>0</v>
      </c>
      <c r="O54" s="17">
        <f t="shared" ref="O54" si="362">O53-O52</f>
        <v>0</v>
      </c>
      <c r="P54" s="17">
        <f t="shared" ref="P54" si="363">P53-P52</f>
        <v>0</v>
      </c>
      <c r="Q54" s="17">
        <f t="shared" ref="Q54" si="364">Q53-Q52</f>
        <v>0</v>
      </c>
      <c r="R54" s="18">
        <f>R53-R52</f>
        <v>0</v>
      </c>
      <c r="S54" s="17">
        <f t="shared" ref="S54" si="365">S53-S52</f>
        <v>0</v>
      </c>
      <c r="T54" s="18">
        <f>T53-T52</f>
        <v>0</v>
      </c>
      <c r="U54" s="17">
        <f t="shared" ref="U54" si="366">U53-U52</f>
        <v>0</v>
      </c>
      <c r="V54" s="18">
        <f>V53-V52</f>
        <v>0</v>
      </c>
      <c r="W54" s="17">
        <f t="shared" ref="W54" si="367">W53-W52</f>
        <v>0</v>
      </c>
      <c r="X54" s="18">
        <f>X53-X52</f>
        <v>0</v>
      </c>
      <c r="Y54" s="17">
        <f t="shared" ref="Y54" si="368">Y53-Y52</f>
        <v>0</v>
      </c>
      <c r="Z54" s="17">
        <f t="shared" ref="Z54" si="369">Z53-Z52</f>
        <v>0</v>
      </c>
      <c r="AA54" s="18">
        <f>AA53-AA52</f>
        <v>0</v>
      </c>
      <c r="AB54" s="17">
        <f t="shared" ref="AB54" si="370">AB53-AB52</f>
        <v>0</v>
      </c>
      <c r="AC54" s="18">
        <f>AC53-AC52</f>
        <v>0</v>
      </c>
      <c r="AD54" s="17">
        <f t="shared" ref="AD54" si="371">AD53-AD52</f>
        <v>0</v>
      </c>
      <c r="AE54" s="17">
        <f t="shared" ref="AE54" si="372">AE53-AE52</f>
        <v>0</v>
      </c>
      <c r="AF54" s="18">
        <f>AF53-AF52</f>
        <v>0</v>
      </c>
      <c r="AG54" s="18">
        <f>AG53-AG52</f>
        <v>0</v>
      </c>
      <c r="AH54" s="17">
        <f t="shared" ref="AH54" si="373">AH53-AH52</f>
        <v>0</v>
      </c>
      <c r="AI54" s="18">
        <f>AI53-AI52</f>
        <v>0</v>
      </c>
      <c r="AJ54" s="17">
        <f t="shared" ref="AJ54" si="374">AJ53-AJ52</f>
        <v>0</v>
      </c>
      <c r="AK54" s="17">
        <f t="shared" ref="AK54" si="375">AK53-AK52</f>
        <v>0</v>
      </c>
      <c r="AL54" s="18">
        <f>AL53-AL52</f>
        <v>0</v>
      </c>
      <c r="AM54" s="18">
        <f>AM53-AM52</f>
        <v>0</v>
      </c>
      <c r="AN54" s="17">
        <f t="shared" ref="AN54" si="376">AN53-AN52</f>
        <v>0</v>
      </c>
      <c r="AO54" s="38">
        <f>AO53-AO52</f>
        <v>0</v>
      </c>
      <c r="AP54" s="17">
        <f t="shared" ref="AP54" si="377">AP53-AP52</f>
        <v>0</v>
      </c>
      <c r="AQ54" s="18">
        <f>AQ53-AQ52</f>
        <v>0</v>
      </c>
      <c r="AR54" s="17">
        <f t="shared" ref="AR54" si="378">AR53-AR52</f>
        <v>0</v>
      </c>
      <c r="AS54" s="17">
        <f t="shared" ref="AS54" si="379">AS53-AS52</f>
        <v>0</v>
      </c>
      <c r="AT54" s="17">
        <f t="shared" ref="AT54" si="380">AT53-AT52</f>
        <v>0</v>
      </c>
      <c r="AU54" s="19">
        <f t="shared" ref="AU54" si="381">AU53-AU52</f>
        <v>0</v>
      </c>
      <c r="AV54" s="18">
        <f>AV53-AV52</f>
        <v>0</v>
      </c>
      <c r="AW54" s="18">
        <f>AW53-AW52</f>
        <v>0</v>
      </c>
      <c r="AX54" s="18">
        <f>AX53-AX52</f>
        <v>0</v>
      </c>
      <c r="AY54" s="18">
        <f>AY53-AY52</f>
        <v>0</v>
      </c>
    </row>
    <row r="55" spans="1:51" s="8" customFormat="1" ht="14.1" customHeight="1" x14ac:dyDescent="0.25">
      <c r="A55" s="48" t="s">
        <v>156</v>
      </c>
      <c r="B55" s="12" t="s">
        <v>138</v>
      </c>
      <c r="C55" s="13">
        <v>13</v>
      </c>
      <c r="D55" s="13">
        <v>9</v>
      </c>
      <c r="E55" s="36">
        <v>0</v>
      </c>
      <c r="F55" s="39">
        <f t="shared" si="3"/>
        <v>1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1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4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14">
        <v>0</v>
      </c>
      <c r="AV55" s="12">
        <v>0</v>
      </c>
      <c r="AW55" s="12">
        <v>0</v>
      </c>
      <c r="AX55" s="12">
        <v>0</v>
      </c>
      <c r="AY55" s="12">
        <v>0</v>
      </c>
    </row>
    <row r="56" spans="1:51" s="8" customFormat="1" ht="14.1" customHeight="1" x14ac:dyDescent="0.25">
      <c r="A56" s="49"/>
      <c r="B56" s="31" t="s">
        <v>139</v>
      </c>
      <c r="C56" s="15">
        <v>12</v>
      </c>
      <c r="D56" s="15">
        <v>6</v>
      </c>
      <c r="E56" s="37">
        <v>0</v>
      </c>
      <c r="F56" s="39">
        <f t="shared" si="3"/>
        <v>1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1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16">
        <v>0</v>
      </c>
      <c r="AP56" s="9">
        <v>0</v>
      </c>
      <c r="AQ56" s="9">
        <v>0</v>
      </c>
      <c r="AR56" s="9">
        <v>0</v>
      </c>
      <c r="AS56" s="9">
        <v>0</v>
      </c>
      <c r="AT56" s="9">
        <v>0</v>
      </c>
      <c r="AU56" s="16">
        <v>0</v>
      </c>
      <c r="AV56" s="9">
        <v>0</v>
      </c>
      <c r="AW56" s="9">
        <v>0</v>
      </c>
      <c r="AX56" s="9">
        <v>0</v>
      </c>
      <c r="AY56" s="9">
        <v>0</v>
      </c>
    </row>
    <row r="57" spans="1:51" s="11" customFormat="1" ht="14.1" customHeight="1" x14ac:dyDescent="0.25">
      <c r="A57" s="50"/>
      <c r="B57" s="17" t="s">
        <v>10</v>
      </c>
      <c r="C57" s="18">
        <f>C56-C55</f>
        <v>-1</v>
      </c>
      <c r="D57" s="18">
        <f t="shared" ref="D57" si="382">D56-D55</f>
        <v>-3</v>
      </c>
      <c r="E57" s="38">
        <f t="shared" ref="E57" si="383">E56-E55</f>
        <v>0</v>
      </c>
      <c r="F57" s="39">
        <f t="shared" si="3"/>
        <v>0</v>
      </c>
      <c r="G57" s="17">
        <f>G56-G55</f>
        <v>0</v>
      </c>
      <c r="H57" s="18">
        <f>H56-H55</f>
        <v>0</v>
      </c>
      <c r="I57" s="17">
        <f t="shared" ref="I57" si="384">I56-I55</f>
        <v>0</v>
      </c>
      <c r="J57" s="18">
        <f>J56-J55</f>
        <v>0</v>
      </c>
      <c r="K57" s="18">
        <f>K56-K55</f>
        <v>0</v>
      </c>
      <c r="L57" s="17">
        <f t="shared" ref="L57" si="385">L56-L55</f>
        <v>0</v>
      </c>
      <c r="M57" s="17">
        <f t="shared" ref="M57" si="386">M56-M55</f>
        <v>0</v>
      </c>
      <c r="N57" s="18">
        <f>N56-N55</f>
        <v>0</v>
      </c>
      <c r="O57" s="17">
        <f t="shared" ref="O57" si="387">O56-O55</f>
        <v>0</v>
      </c>
      <c r="P57" s="17">
        <f t="shared" ref="P57" si="388">P56-P55</f>
        <v>0</v>
      </c>
      <c r="Q57" s="17">
        <f t="shared" ref="Q57" si="389">Q56-Q55</f>
        <v>0</v>
      </c>
      <c r="R57" s="18">
        <f>R56-R55</f>
        <v>0</v>
      </c>
      <c r="S57" s="17">
        <f t="shared" ref="S57" si="390">S56-S55</f>
        <v>0</v>
      </c>
      <c r="T57" s="18">
        <f>T56-T55</f>
        <v>0</v>
      </c>
      <c r="U57" s="17">
        <f t="shared" ref="U57" si="391">U56-U55</f>
        <v>0</v>
      </c>
      <c r="V57" s="18">
        <f>V56-V55</f>
        <v>0</v>
      </c>
      <c r="W57" s="17">
        <f t="shared" ref="W57" si="392">W56-W55</f>
        <v>0</v>
      </c>
      <c r="X57" s="18">
        <f>X56-X55</f>
        <v>0</v>
      </c>
      <c r="Y57" s="17">
        <f t="shared" ref="Y57" si="393">Y56-Y55</f>
        <v>0</v>
      </c>
      <c r="Z57" s="17">
        <f t="shared" ref="Z57" si="394">Z56-Z55</f>
        <v>0</v>
      </c>
      <c r="AA57" s="18">
        <f>AA56-AA55</f>
        <v>0</v>
      </c>
      <c r="AB57" s="17">
        <f t="shared" ref="AB57" si="395">AB56-AB55</f>
        <v>0</v>
      </c>
      <c r="AC57" s="18">
        <f>AC56-AC55</f>
        <v>0</v>
      </c>
      <c r="AD57" s="17">
        <f t="shared" ref="AD57" si="396">AD56-AD55</f>
        <v>0</v>
      </c>
      <c r="AE57" s="17">
        <f t="shared" ref="AE57" si="397">AE56-AE55</f>
        <v>0</v>
      </c>
      <c r="AF57" s="18">
        <f>AF56-AF55</f>
        <v>0</v>
      </c>
      <c r="AG57" s="18">
        <f>AG56-AG55</f>
        <v>0</v>
      </c>
      <c r="AH57" s="17">
        <f t="shared" ref="AH57" si="398">AH56-AH55</f>
        <v>0</v>
      </c>
      <c r="AI57" s="18">
        <f>AI56-AI55</f>
        <v>0</v>
      </c>
      <c r="AJ57" s="17">
        <f t="shared" ref="AJ57" si="399">AJ56-AJ55</f>
        <v>0</v>
      </c>
      <c r="AK57" s="17">
        <f t="shared" ref="AK57" si="400">AK56-AK55</f>
        <v>0</v>
      </c>
      <c r="AL57" s="18">
        <f>AL56-AL55</f>
        <v>0</v>
      </c>
      <c r="AM57" s="18">
        <f>AM56-AM55</f>
        <v>0</v>
      </c>
      <c r="AN57" s="17">
        <f t="shared" ref="AN57" si="401">AN56-AN55</f>
        <v>0</v>
      </c>
      <c r="AO57" s="38">
        <f>AO56-AO55</f>
        <v>0</v>
      </c>
      <c r="AP57" s="17">
        <f t="shared" ref="AP57" si="402">AP56-AP55</f>
        <v>0</v>
      </c>
      <c r="AQ57" s="18">
        <f>AQ56-AQ55</f>
        <v>0</v>
      </c>
      <c r="AR57" s="17">
        <f t="shared" ref="AR57" si="403">AR56-AR55</f>
        <v>0</v>
      </c>
      <c r="AS57" s="17">
        <f t="shared" ref="AS57" si="404">AS56-AS55</f>
        <v>0</v>
      </c>
      <c r="AT57" s="17">
        <f t="shared" ref="AT57" si="405">AT56-AT55</f>
        <v>0</v>
      </c>
      <c r="AU57" s="19">
        <f t="shared" ref="AU57" si="406">AU56-AU55</f>
        <v>0</v>
      </c>
      <c r="AV57" s="18">
        <f>AV56-AV55</f>
        <v>0</v>
      </c>
      <c r="AW57" s="18">
        <f>AW56-AW55</f>
        <v>0</v>
      </c>
      <c r="AX57" s="18">
        <f>AX56-AX55</f>
        <v>0</v>
      </c>
      <c r="AY57" s="18">
        <f>AY56-AY55</f>
        <v>0</v>
      </c>
    </row>
    <row r="58" spans="1:51" s="8" customFormat="1" ht="14.1" customHeight="1" x14ac:dyDescent="0.25">
      <c r="A58" s="48" t="s">
        <v>157</v>
      </c>
      <c r="B58" s="12" t="s">
        <v>138</v>
      </c>
      <c r="C58" s="13">
        <v>10</v>
      </c>
      <c r="D58" s="13">
        <v>4</v>
      </c>
      <c r="E58" s="36">
        <v>28</v>
      </c>
      <c r="F58" s="39">
        <f t="shared" si="3"/>
        <v>19</v>
      </c>
      <c r="G58" s="12">
        <v>4</v>
      </c>
      <c r="H58" s="12">
        <v>3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3</v>
      </c>
      <c r="P58" s="12">
        <v>4</v>
      </c>
      <c r="Q58" s="12">
        <v>0</v>
      </c>
      <c r="R58" s="12">
        <v>0</v>
      </c>
      <c r="S58" s="12">
        <v>0</v>
      </c>
      <c r="T58" s="12">
        <v>1</v>
      </c>
      <c r="U58" s="12">
        <v>0</v>
      </c>
      <c r="V58" s="12">
        <v>0</v>
      </c>
      <c r="W58" s="12">
        <v>0</v>
      </c>
      <c r="X58" s="12">
        <v>0</v>
      </c>
      <c r="Y58" s="12">
        <v>4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4">
        <v>0</v>
      </c>
      <c r="AP58" s="12">
        <v>0</v>
      </c>
      <c r="AQ58" s="12">
        <v>0</v>
      </c>
      <c r="AR58" s="12">
        <v>0</v>
      </c>
      <c r="AS58" s="12">
        <v>0</v>
      </c>
      <c r="AT58" s="12">
        <v>0</v>
      </c>
      <c r="AU58" s="14">
        <v>0</v>
      </c>
      <c r="AV58" s="12">
        <v>0</v>
      </c>
      <c r="AW58" s="12">
        <v>0</v>
      </c>
      <c r="AX58" s="12">
        <v>0</v>
      </c>
      <c r="AY58" s="12">
        <v>0</v>
      </c>
    </row>
    <row r="59" spans="1:51" s="8" customFormat="1" ht="14.1" customHeight="1" x14ac:dyDescent="0.25">
      <c r="A59" s="49"/>
      <c r="B59" s="31" t="s">
        <v>139</v>
      </c>
      <c r="C59" s="15">
        <v>10</v>
      </c>
      <c r="D59" s="15">
        <v>4</v>
      </c>
      <c r="E59" s="37">
        <v>28</v>
      </c>
      <c r="F59" s="39">
        <f t="shared" si="3"/>
        <v>19</v>
      </c>
      <c r="G59" s="9">
        <v>4</v>
      </c>
      <c r="H59" s="9">
        <v>3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3</v>
      </c>
      <c r="P59" s="9">
        <v>4</v>
      </c>
      <c r="Q59" s="9">
        <v>0</v>
      </c>
      <c r="R59" s="9">
        <v>0</v>
      </c>
      <c r="S59" s="9">
        <v>0</v>
      </c>
      <c r="T59" s="9">
        <v>1</v>
      </c>
      <c r="U59" s="9">
        <v>0</v>
      </c>
      <c r="V59" s="9">
        <v>0</v>
      </c>
      <c r="W59" s="9">
        <v>0</v>
      </c>
      <c r="X59" s="9">
        <v>0</v>
      </c>
      <c r="Y59" s="9">
        <v>4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16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16">
        <v>0</v>
      </c>
      <c r="AV59" s="9">
        <v>0</v>
      </c>
      <c r="AW59" s="9">
        <v>0</v>
      </c>
      <c r="AX59" s="9">
        <v>0</v>
      </c>
      <c r="AY59" s="9">
        <v>0</v>
      </c>
    </row>
    <row r="60" spans="1:51" s="11" customFormat="1" ht="14.1" customHeight="1" x14ac:dyDescent="0.25">
      <c r="A60" s="50"/>
      <c r="B60" s="17" t="s">
        <v>10</v>
      </c>
      <c r="C60" s="18">
        <f>C59-C58</f>
        <v>0</v>
      </c>
      <c r="D60" s="18">
        <f t="shared" ref="D60" si="407">D59-D58</f>
        <v>0</v>
      </c>
      <c r="E60" s="38">
        <f t="shared" ref="E60" si="408">E59-E58</f>
        <v>0</v>
      </c>
      <c r="F60" s="39">
        <f t="shared" si="3"/>
        <v>0</v>
      </c>
      <c r="G60" s="17">
        <f>G59-G58</f>
        <v>0</v>
      </c>
      <c r="H60" s="18">
        <f>H59-H58</f>
        <v>0</v>
      </c>
      <c r="I60" s="17">
        <f t="shared" ref="I60" si="409">I59-I58</f>
        <v>0</v>
      </c>
      <c r="J60" s="18">
        <f>J59-J58</f>
        <v>0</v>
      </c>
      <c r="K60" s="18">
        <f>K59-K58</f>
        <v>0</v>
      </c>
      <c r="L60" s="17">
        <f t="shared" ref="L60" si="410">L59-L58</f>
        <v>0</v>
      </c>
      <c r="M60" s="17">
        <f t="shared" ref="M60" si="411">M59-M58</f>
        <v>0</v>
      </c>
      <c r="N60" s="18">
        <f>N59-N58</f>
        <v>0</v>
      </c>
      <c r="O60" s="17">
        <f t="shared" ref="O60" si="412">O59-O58</f>
        <v>0</v>
      </c>
      <c r="P60" s="17">
        <f t="shared" ref="P60" si="413">P59-P58</f>
        <v>0</v>
      </c>
      <c r="Q60" s="17">
        <f t="shared" ref="Q60" si="414">Q59-Q58</f>
        <v>0</v>
      </c>
      <c r="R60" s="18">
        <f>R59-R58</f>
        <v>0</v>
      </c>
      <c r="S60" s="17">
        <f t="shared" ref="S60" si="415">S59-S58</f>
        <v>0</v>
      </c>
      <c r="T60" s="18">
        <f>T59-T58</f>
        <v>0</v>
      </c>
      <c r="U60" s="17">
        <f t="shared" ref="U60" si="416">U59-U58</f>
        <v>0</v>
      </c>
      <c r="V60" s="18">
        <f>V59-V58</f>
        <v>0</v>
      </c>
      <c r="W60" s="17">
        <f t="shared" ref="W60" si="417">W59-W58</f>
        <v>0</v>
      </c>
      <c r="X60" s="18">
        <f>X59-X58</f>
        <v>0</v>
      </c>
      <c r="Y60" s="17">
        <f t="shared" ref="Y60" si="418">Y59-Y58</f>
        <v>0</v>
      </c>
      <c r="Z60" s="17">
        <f t="shared" ref="Z60" si="419">Z59-Z58</f>
        <v>0</v>
      </c>
      <c r="AA60" s="18">
        <f>AA59-AA58</f>
        <v>0</v>
      </c>
      <c r="AB60" s="17">
        <f t="shared" ref="AB60" si="420">AB59-AB58</f>
        <v>0</v>
      </c>
      <c r="AC60" s="18">
        <f>AC59-AC58</f>
        <v>0</v>
      </c>
      <c r="AD60" s="17">
        <f t="shared" ref="AD60" si="421">AD59-AD58</f>
        <v>0</v>
      </c>
      <c r="AE60" s="17">
        <f t="shared" ref="AE60" si="422">AE59-AE58</f>
        <v>0</v>
      </c>
      <c r="AF60" s="18">
        <f>AF59-AF58</f>
        <v>0</v>
      </c>
      <c r="AG60" s="18">
        <f>AG59-AG58</f>
        <v>0</v>
      </c>
      <c r="AH60" s="17">
        <f t="shared" ref="AH60" si="423">AH59-AH58</f>
        <v>0</v>
      </c>
      <c r="AI60" s="18">
        <f>AI59-AI58</f>
        <v>0</v>
      </c>
      <c r="AJ60" s="17">
        <f t="shared" ref="AJ60" si="424">AJ59-AJ58</f>
        <v>0</v>
      </c>
      <c r="AK60" s="17">
        <f t="shared" ref="AK60" si="425">AK59-AK58</f>
        <v>0</v>
      </c>
      <c r="AL60" s="18">
        <f>AL59-AL58</f>
        <v>0</v>
      </c>
      <c r="AM60" s="18">
        <f>AM59-AM58</f>
        <v>0</v>
      </c>
      <c r="AN60" s="17">
        <f t="shared" ref="AN60" si="426">AN59-AN58</f>
        <v>0</v>
      </c>
      <c r="AO60" s="38">
        <f>AO59-AO58</f>
        <v>0</v>
      </c>
      <c r="AP60" s="17">
        <f t="shared" ref="AP60" si="427">AP59-AP58</f>
        <v>0</v>
      </c>
      <c r="AQ60" s="18">
        <f>AQ59-AQ58</f>
        <v>0</v>
      </c>
      <c r="AR60" s="17">
        <f t="shared" ref="AR60" si="428">AR59-AR58</f>
        <v>0</v>
      </c>
      <c r="AS60" s="17">
        <f t="shared" ref="AS60" si="429">AS59-AS58</f>
        <v>0</v>
      </c>
      <c r="AT60" s="17">
        <f t="shared" ref="AT60" si="430">AT59-AT58</f>
        <v>0</v>
      </c>
      <c r="AU60" s="19">
        <f t="shared" ref="AU60" si="431">AU59-AU58</f>
        <v>0</v>
      </c>
      <c r="AV60" s="18">
        <f>AV59-AV58</f>
        <v>0</v>
      </c>
      <c r="AW60" s="18">
        <f>AW59-AW58</f>
        <v>0</v>
      </c>
      <c r="AX60" s="18">
        <f>AX59-AX58</f>
        <v>0</v>
      </c>
      <c r="AY60" s="18">
        <f>AY59-AY58</f>
        <v>0</v>
      </c>
    </row>
    <row r="61" spans="1:51" s="8" customFormat="1" ht="14.1" customHeight="1" x14ac:dyDescent="0.25">
      <c r="A61" s="48" t="s">
        <v>158</v>
      </c>
      <c r="B61" s="12" t="s">
        <v>138</v>
      </c>
      <c r="C61" s="13">
        <v>20</v>
      </c>
      <c r="D61" s="13">
        <v>8</v>
      </c>
      <c r="E61" s="36">
        <v>0</v>
      </c>
      <c r="F61" s="39">
        <f t="shared" si="3"/>
        <v>1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1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0</v>
      </c>
      <c r="AO61" s="14">
        <v>0</v>
      </c>
      <c r="AP61" s="12">
        <v>0</v>
      </c>
      <c r="AQ61" s="12">
        <v>0</v>
      </c>
      <c r="AR61" s="12">
        <v>0</v>
      </c>
      <c r="AS61" s="12">
        <v>0</v>
      </c>
      <c r="AT61" s="12">
        <v>0</v>
      </c>
      <c r="AU61" s="14">
        <v>0</v>
      </c>
      <c r="AV61" s="12">
        <v>0</v>
      </c>
      <c r="AW61" s="12">
        <v>0</v>
      </c>
      <c r="AX61" s="12">
        <v>0</v>
      </c>
      <c r="AY61" s="12">
        <v>0</v>
      </c>
    </row>
    <row r="62" spans="1:51" s="8" customFormat="1" ht="14.1" customHeight="1" x14ac:dyDescent="0.25">
      <c r="A62" s="49"/>
      <c r="B62" s="31" t="s">
        <v>139</v>
      </c>
      <c r="C62" s="15">
        <v>18</v>
      </c>
      <c r="D62" s="15">
        <v>8</v>
      </c>
      <c r="E62" s="37">
        <v>0</v>
      </c>
      <c r="F62" s="39">
        <f t="shared" si="3"/>
        <v>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1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16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16">
        <v>0</v>
      </c>
      <c r="AV62" s="9">
        <v>0</v>
      </c>
      <c r="AW62" s="9">
        <v>0</v>
      </c>
      <c r="AX62" s="9">
        <v>0</v>
      </c>
      <c r="AY62" s="9">
        <v>0</v>
      </c>
    </row>
    <row r="63" spans="1:51" s="11" customFormat="1" ht="14.1" customHeight="1" x14ac:dyDescent="0.25">
      <c r="A63" s="50"/>
      <c r="B63" s="17" t="s">
        <v>10</v>
      </c>
      <c r="C63" s="18">
        <f>C62-C61</f>
        <v>-2</v>
      </c>
      <c r="D63" s="18">
        <f t="shared" ref="D63" si="432">D62-D61</f>
        <v>0</v>
      </c>
      <c r="E63" s="38">
        <f t="shared" ref="E63" si="433">E62-E61</f>
        <v>0</v>
      </c>
      <c r="F63" s="39">
        <f t="shared" si="3"/>
        <v>0</v>
      </c>
      <c r="G63" s="17">
        <f>G62-G61</f>
        <v>0</v>
      </c>
      <c r="H63" s="18">
        <f>H62-H61</f>
        <v>0</v>
      </c>
      <c r="I63" s="17">
        <f t="shared" ref="I63" si="434">I62-I61</f>
        <v>0</v>
      </c>
      <c r="J63" s="18">
        <f>J62-J61</f>
        <v>0</v>
      </c>
      <c r="K63" s="18">
        <f>K62-K61</f>
        <v>0</v>
      </c>
      <c r="L63" s="17">
        <f t="shared" ref="L63" si="435">L62-L61</f>
        <v>0</v>
      </c>
      <c r="M63" s="17">
        <f t="shared" ref="M63" si="436">M62-M61</f>
        <v>0</v>
      </c>
      <c r="N63" s="18">
        <f>N62-N61</f>
        <v>0</v>
      </c>
      <c r="O63" s="17">
        <f t="shared" ref="O63" si="437">O62-O61</f>
        <v>0</v>
      </c>
      <c r="P63" s="17">
        <f t="shared" ref="P63" si="438">P62-P61</f>
        <v>0</v>
      </c>
      <c r="Q63" s="17">
        <f t="shared" ref="Q63" si="439">Q62-Q61</f>
        <v>0</v>
      </c>
      <c r="R63" s="18">
        <f>R62-R61</f>
        <v>0</v>
      </c>
      <c r="S63" s="17">
        <f t="shared" ref="S63" si="440">S62-S61</f>
        <v>0</v>
      </c>
      <c r="T63" s="18">
        <f>T62-T61</f>
        <v>0</v>
      </c>
      <c r="U63" s="17">
        <f t="shared" ref="U63" si="441">U62-U61</f>
        <v>0</v>
      </c>
      <c r="V63" s="18">
        <f>V62-V61</f>
        <v>0</v>
      </c>
      <c r="W63" s="17">
        <f t="shared" ref="W63" si="442">W62-W61</f>
        <v>0</v>
      </c>
      <c r="X63" s="18">
        <f>X62-X61</f>
        <v>0</v>
      </c>
      <c r="Y63" s="17">
        <f t="shared" ref="Y63" si="443">Y62-Y61</f>
        <v>0</v>
      </c>
      <c r="Z63" s="17">
        <f t="shared" ref="Z63" si="444">Z62-Z61</f>
        <v>0</v>
      </c>
      <c r="AA63" s="18">
        <f>AA62-AA61</f>
        <v>0</v>
      </c>
      <c r="AB63" s="17">
        <f t="shared" ref="AB63" si="445">AB62-AB61</f>
        <v>0</v>
      </c>
      <c r="AC63" s="18">
        <f>AC62-AC61</f>
        <v>0</v>
      </c>
      <c r="AD63" s="17">
        <f t="shared" ref="AD63" si="446">AD62-AD61</f>
        <v>0</v>
      </c>
      <c r="AE63" s="17">
        <f t="shared" ref="AE63" si="447">AE62-AE61</f>
        <v>0</v>
      </c>
      <c r="AF63" s="18">
        <f>AF62-AF61</f>
        <v>0</v>
      </c>
      <c r="AG63" s="18">
        <f>AG62-AG61</f>
        <v>0</v>
      </c>
      <c r="AH63" s="17">
        <f t="shared" ref="AH63" si="448">AH62-AH61</f>
        <v>0</v>
      </c>
      <c r="AI63" s="18">
        <f>AI62-AI61</f>
        <v>0</v>
      </c>
      <c r="AJ63" s="17">
        <f t="shared" ref="AJ63" si="449">AJ62-AJ61</f>
        <v>0</v>
      </c>
      <c r="AK63" s="17">
        <f t="shared" ref="AK63" si="450">AK62-AK61</f>
        <v>0</v>
      </c>
      <c r="AL63" s="18">
        <f>AL62-AL61</f>
        <v>0</v>
      </c>
      <c r="AM63" s="18">
        <f>AM62-AM61</f>
        <v>0</v>
      </c>
      <c r="AN63" s="17">
        <f t="shared" ref="AN63" si="451">AN62-AN61</f>
        <v>0</v>
      </c>
      <c r="AO63" s="38">
        <f>AO62-AO61</f>
        <v>0</v>
      </c>
      <c r="AP63" s="17">
        <f t="shared" ref="AP63" si="452">AP62-AP61</f>
        <v>0</v>
      </c>
      <c r="AQ63" s="18">
        <f>AQ62-AQ61</f>
        <v>0</v>
      </c>
      <c r="AR63" s="17">
        <f t="shared" ref="AR63" si="453">AR62-AR61</f>
        <v>0</v>
      </c>
      <c r="AS63" s="17">
        <f t="shared" ref="AS63" si="454">AS62-AS61</f>
        <v>0</v>
      </c>
      <c r="AT63" s="17">
        <f t="shared" ref="AT63" si="455">AT62-AT61</f>
        <v>0</v>
      </c>
      <c r="AU63" s="19">
        <f t="shared" ref="AU63" si="456">AU62-AU61</f>
        <v>0</v>
      </c>
      <c r="AV63" s="18">
        <f>AV62-AV61</f>
        <v>0</v>
      </c>
      <c r="AW63" s="18">
        <f>AW62-AW61</f>
        <v>0</v>
      </c>
      <c r="AX63" s="18">
        <f>AX62-AX61</f>
        <v>0</v>
      </c>
      <c r="AY63" s="18">
        <f>AY62-AY61</f>
        <v>0</v>
      </c>
    </row>
    <row r="64" spans="1:51" s="8" customFormat="1" ht="14.1" customHeight="1" x14ac:dyDescent="0.25">
      <c r="A64" s="48" t="s">
        <v>159</v>
      </c>
      <c r="B64" s="12" t="s">
        <v>138</v>
      </c>
      <c r="C64" s="13">
        <v>23</v>
      </c>
      <c r="D64" s="13">
        <v>8</v>
      </c>
      <c r="E64" s="36">
        <v>14</v>
      </c>
      <c r="F64" s="39">
        <f t="shared" si="3"/>
        <v>11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2</v>
      </c>
      <c r="P64" s="12">
        <v>0</v>
      </c>
      <c r="Q64" s="12">
        <v>0</v>
      </c>
      <c r="R64" s="12">
        <v>0</v>
      </c>
      <c r="S64" s="12">
        <v>0</v>
      </c>
      <c r="T64" s="12">
        <v>1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4">
        <v>0</v>
      </c>
      <c r="AP64" s="12">
        <v>0</v>
      </c>
      <c r="AQ64" s="12">
        <v>0</v>
      </c>
      <c r="AR64" s="12">
        <v>0</v>
      </c>
      <c r="AS64" s="12">
        <v>3</v>
      </c>
      <c r="AT64" s="12">
        <v>0</v>
      </c>
      <c r="AU64" s="14">
        <v>2</v>
      </c>
      <c r="AV64" s="12">
        <v>0</v>
      </c>
      <c r="AW64" s="12">
        <v>3</v>
      </c>
      <c r="AX64" s="12">
        <v>0</v>
      </c>
      <c r="AY64" s="12">
        <v>0</v>
      </c>
    </row>
    <row r="65" spans="1:51" s="8" customFormat="1" ht="14.1" customHeight="1" x14ac:dyDescent="0.25">
      <c r="A65" s="49"/>
      <c r="B65" s="31" t="s">
        <v>139</v>
      </c>
      <c r="C65" s="15">
        <v>24</v>
      </c>
      <c r="D65" s="15">
        <v>8</v>
      </c>
      <c r="E65" s="37">
        <v>14</v>
      </c>
      <c r="F65" s="39">
        <f t="shared" si="3"/>
        <v>11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2</v>
      </c>
      <c r="P65" s="9">
        <v>0</v>
      </c>
      <c r="Q65" s="9">
        <v>0</v>
      </c>
      <c r="R65" s="9">
        <v>0</v>
      </c>
      <c r="S65" s="9">
        <v>0</v>
      </c>
      <c r="T65" s="9">
        <v>1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16">
        <v>0</v>
      </c>
      <c r="AP65" s="9">
        <v>0</v>
      </c>
      <c r="AQ65" s="9">
        <v>0</v>
      </c>
      <c r="AR65" s="9">
        <v>0</v>
      </c>
      <c r="AS65" s="9">
        <v>3</v>
      </c>
      <c r="AT65" s="9">
        <v>0</v>
      </c>
      <c r="AU65" s="16">
        <v>2</v>
      </c>
      <c r="AV65" s="9">
        <v>0</v>
      </c>
      <c r="AW65" s="9">
        <v>3</v>
      </c>
      <c r="AX65" s="9">
        <v>0</v>
      </c>
      <c r="AY65" s="9">
        <v>0</v>
      </c>
    </row>
    <row r="66" spans="1:51" s="11" customFormat="1" ht="14.1" customHeight="1" x14ac:dyDescent="0.25">
      <c r="A66" s="50"/>
      <c r="B66" s="17" t="s">
        <v>10</v>
      </c>
      <c r="C66" s="18">
        <f>C65-C64</f>
        <v>1</v>
      </c>
      <c r="D66" s="18">
        <f t="shared" ref="D66" si="457">D65-D64</f>
        <v>0</v>
      </c>
      <c r="E66" s="38">
        <f t="shared" ref="E66" si="458">E65-E64</f>
        <v>0</v>
      </c>
      <c r="F66" s="39">
        <f t="shared" si="3"/>
        <v>0</v>
      </c>
      <c r="G66" s="17">
        <f>G65-G64</f>
        <v>0</v>
      </c>
      <c r="H66" s="18">
        <f>H65-H64</f>
        <v>0</v>
      </c>
      <c r="I66" s="17">
        <f t="shared" ref="I66" si="459">I65-I64</f>
        <v>0</v>
      </c>
      <c r="J66" s="18">
        <f>J65-J64</f>
        <v>0</v>
      </c>
      <c r="K66" s="18">
        <f>K65-K64</f>
        <v>0</v>
      </c>
      <c r="L66" s="17">
        <f t="shared" ref="L66" si="460">L65-L64</f>
        <v>0</v>
      </c>
      <c r="M66" s="17">
        <f t="shared" ref="M66" si="461">M65-M64</f>
        <v>0</v>
      </c>
      <c r="N66" s="18">
        <f>N65-N64</f>
        <v>0</v>
      </c>
      <c r="O66" s="17">
        <f t="shared" ref="O66" si="462">O65-O64</f>
        <v>0</v>
      </c>
      <c r="P66" s="17">
        <f t="shared" ref="P66" si="463">P65-P64</f>
        <v>0</v>
      </c>
      <c r="Q66" s="17">
        <f t="shared" ref="Q66" si="464">Q65-Q64</f>
        <v>0</v>
      </c>
      <c r="R66" s="18">
        <f>R65-R64</f>
        <v>0</v>
      </c>
      <c r="S66" s="17">
        <f t="shared" ref="S66" si="465">S65-S64</f>
        <v>0</v>
      </c>
      <c r="T66" s="18">
        <f>T65-T64</f>
        <v>0</v>
      </c>
      <c r="U66" s="17">
        <f t="shared" ref="U66" si="466">U65-U64</f>
        <v>0</v>
      </c>
      <c r="V66" s="18">
        <f>V65-V64</f>
        <v>0</v>
      </c>
      <c r="W66" s="17">
        <f t="shared" ref="W66" si="467">W65-W64</f>
        <v>0</v>
      </c>
      <c r="X66" s="18">
        <f>X65-X64</f>
        <v>0</v>
      </c>
      <c r="Y66" s="17">
        <f t="shared" ref="Y66" si="468">Y65-Y64</f>
        <v>0</v>
      </c>
      <c r="Z66" s="17">
        <f t="shared" ref="Z66" si="469">Z65-Z64</f>
        <v>0</v>
      </c>
      <c r="AA66" s="18">
        <f>AA65-AA64</f>
        <v>0</v>
      </c>
      <c r="AB66" s="17">
        <f t="shared" ref="AB66" si="470">AB65-AB64</f>
        <v>0</v>
      </c>
      <c r="AC66" s="18">
        <f>AC65-AC64</f>
        <v>0</v>
      </c>
      <c r="AD66" s="17">
        <f t="shared" ref="AD66" si="471">AD65-AD64</f>
        <v>0</v>
      </c>
      <c r="AE66" s="17">
        <f t="shared" ref="AE66" si="472">AE65-AE64</f>
        <v>0</v>
      </c>
      <c r="AF66" s="18">
        <f>AF65-AF64</f>
        <v>0</v>
      </c>
      <c r="AG66" s="18">
        <f>AG65-AG64</f>
        <v>0</v>
      </c>
      <c r="AH66" s="17">
        <f t="shared" ref="AH66" si="473">AH65-AH64</f>
        <v>0</v>
      </c>
      <c r="AI66" s="18">
        <f>AI65-AI64</f>
        <v>0</v>
      </c>
      <c r="AJ66" s="17">
        <f t="shared" ref="AJ66" si="474">AJ65-AJ64</f>
        <v>0</v>
      </c>
      <c r="AK66" s="17">
        <f t="shared" ref="AK66" si="475">AK65-AK64</f>
        <v>0</v>
      </c>
      <c r="AL66" s="18">
        <f>AL65-AL64</f>
        <v>0</v>
      </c>
      <c r="AM66" s="18">
        <f>AM65-AM64</f>
        <v>0</v>
      </c>
      <c r="AN66" s="17">
        <f t="shared" ref="AN66" si="476">AN65-AN64</f>
        <v>0</v>
      </c>
      <c r="AO66" s="38">
        <f>AO65-AO64</f>
        <v>0</v>
      </c>
      <c r="AP66" s="17">
        <f t="shared" ref="AP66" si="477">AP65-AP64</f>
        <v>0</v>
      </c>
      <c r="AQ66" s="18">
        <f>AQ65-AQ64</f>
        <v>0</v>
      </c>
      <c r="AR66" s="17">
        <f t="shared" ref="AR66" si="478">AR65-AR64</f>
        <v>0</v>
      </c>
      <c r="AS66" s="17">
        <f t="shared" ref="AS66" si="479">AS65-AS64</f>
        <v>0</v>
      </c>
      <c r="AT66" s="17">
        <f t="shared" ref="AT66" si="480">AT65-AT64</f>
        <v>0</v>
      </c>
      <c r="AU66" s="19">
        <f t="shared" ref="AU66" si="481">AU65-AU64</f>
        <v>0</v>
      </c>
      <c r="AV66" s="18">
        <f>AV65-AV64</f>
        <v>0</v>
      </c>
      <c r="AW66" s="18">
        <f>AW65-AW64</f>
        <v>0</v>
      </c>
      <c r="AX66" s="18">
        <f>AX65-AX64</f>
        <v>0</v>
      </c>
      <c r="AY66" s="18">
        <f>AY65-AY64</f>
        <v>0</v>
      </c>
    </row>
    <row r="67" spans="1:51" s="8" customFormat="1" ht="14.1" customHeight="1" x14ac:dyDescent="0.25">
      <c r="A67" s="48" t="s">
        <v>160</v>
      </c>
      <c r="B67" s="12" t="s">
        <v>138</v>
      </c>
      <c r="C67" s="13">
        <v>18</v>
      </c>
      <c r="D67" s="13">
        <v>6</v>
      </c>
      <c r="E67" s="36">
        <v>0</v>
      </c>
      <c r="F67" s="39">
        <f t="shared" si="3"/>
        <v>1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1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4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4">
        <v>0</v>
      </c>
      <c r="AV67" s="12">
        <v>0</v>
      </c>
      <c r="AW67" s="12">
        <v>0</v>
      </c>
      <c r="AX67" s="12">
        <v>0</v>
      </c>
      <c r="AY67" s="12">
        <v>0</v>
      </c>
    </row>
    <row r="68" spans="1:51" s="8" customFormat="1" ht="14.1" customHeight="1" x14ac:dyDescent="0.25">
      <c r="A68" s="49"/>
      <c r="B68" s="31" t="s">
        <v>139</v>
      </c>
      <c r="C68" s="15">
        <v>17</v>
      </c>
      <c r="D68" s="15">
        <v>6</v>
      </c>
      <c r="E68" s="37">
        <v>0</v>
      </c>
      <c r="F68" s="39">
        <f t="shared" si="3"/>
        <v>1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1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16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16">
        <v>0</v>
      </c>
      <c r="AV68" s="9">
        <v>0</v>
      </c>
      <c r="AW68" s="9">
        <v>0</v>
      </c>
      <c r="AX68" s="9">
        <v>0</v>
      </c>
      <c r="AY68" s="9">
        <v>0</v>
      </c>
    </row>
    <row r="69" spans="1:51" s="11" customFormat="1" ht="14.1" customHeight="1" x14ac:dyDescent="0.25">
      <c r="A69" s="50"/>
      <c r="B69" s="17" t="s">
        <v>10</v>
      </c>
      <c r="C69" s="18">
        <f>C68-C67</f>
        <v>-1</v>
      </c>
      <c r="D69" s="18">
        <f t="shared" ref="D69" si="482">D68-D67</f>
        <v>0</v>
      </c>
      <c r="E69" s="38">
        <f t="shared" ref="E69" si="483">E68-E67</f>
        <v>0</v>
      </c>
      <c r="F69" s="39">
        <f t="shared" ref="F69:F132" si="484">SUM(G69:AY69)</f>
        <v>0</v>
      </c>
      <c r="G69" s="17">
        <f>G68-G67</f>
        <v>0</v>
      </c>
      <c r="H69" s="18">
        <f>H68-H67</f>
        <v>0</v>
      </c>
      <c r="I69" s="17">
        <f t="shared" ref="I69" si="485">I68-I67</f>
        <v>0</v>
      </c>
      <c r="J69" s="18">
        <f>J68-J67</f>
        <v>0</v>
      </c>
      <c r="K69" s="18">
        <f>K68-K67</f>
        <v>0</v>
      </c>
      <c r="L69" s="17">
        <f t="shared" ref="L69" si="486">L68-L67</f>
        <v>0</v>
      </c>
      <c r="M69" s="17">
        <f t="shared" ref="M69" si="487">M68-M67</f>
        <v>0</v>
      </c>
      <c r="N69" s="18">
        <f>N68-N67</f>
        <v>0</v>
      </c>
      <c r="O69" s="17">
        <f t="shared" ref="O69" si="488">O68-O67</f>
        <v>0</v>
      </c>
      <c r="P69" s="17">
        <f t="shared" ref="P69" si="489">P68-P67</f>
        <v>0</v>
      </c>
      <c r="Q69" s="17">
        <f t="shared" ref="Q69" si="490">Q68-Q67</f>
        <v>0</v>
      </c>
      <c r="R69" s="18">
        <f>R68-R67</f>
        <v>0</v>
      </c>
      <c r="S69" s="17">
        <f t="shared" ref="S69" si="491">S68-S67</f>
        <v>0</v>
      </c>
      <c r="T69" s="18">
        <f>T68-T67</f>
        <v>0</v>
      </c>
      <c r="U69" s="17">
        <f t="shared" ref="U69" si="492">U68-U67</f>
        <v>0</v>
      </c>
      <c r="V69" s="18">
        <f>V68-V67</f>
        <v>0</v>
      </c>
      <c r="W69" s="17">
        <f t="shared" ref="W69" si="493">W68-W67</f>
        <v>0</v>
      </c>
      <c r="X69" s="18">
        <f>X68-X67</f>
        <v>0</v>
      </c>
      <c r="Y69" s="17">
        <f t="shared" ref="Y69" si="494">Y68-Y67</f>
        <v>0</v>
      </c>
      <c r="Z69" s="17">
        <f t="shared" ref="Z69" si="495">Z68-Z67</f>
        <v>0</v>
      </c>
      <c r="AA69" s="18">
        <f>AA68-AA67</f>
        <v>0</v>
      </c>
      <c r="AB69" s="17">
        <f t="shared" ref="AB69" si="496">AB68-AB67</f>
        <v>0</v>
      </c>
      <c r="AC69" s="18">
        <f>AC68-AC67</f>
        <v>0</v>
      </c>
      <c r="AD69" s="17">
        <f t="shared" ref="AD69" si="497">AD68-AD67</f>
        <v>0</v>
      </c>
      <c r="AE69" s="17">
        <f t="shared" ref="AE69" si="498">AE68-AE67</f>
        <v>0</v>
      </c>
      <c r="AF69" s="18">
        <f>AF68-AF67</f>
        <v>0</v>
      </c>
      <c r="AG69" s="18">
        <f>AG68-AG67</f>
        <v>0</v>
      </c>
      <c r="AH69" s="17">
        <f t="shared" ref="AH69" si="499">AH68-AH67</f>
        <v>0</v>
      </c>
      <c r="AI69" s="18">
        <f>AI68-AI67</f>
        <v>0</v>
      </c>
      <c r="AJ69" s="17">
        <f t="shared" ref="AJ69" si="500">AJ68-AJ67</f>
        <v>0</v>
      </c>
      <c r="AK69" s="17">
        <f t="shared" ref="AK69" si="501">AK68-AK67</f>
        <v>0</v>
      </c>
      <c r="AL69" s="18">
        <f>AL68-AL67</f>
        <v>0</v>
      </c>
      <c r="AM69" s="18">
        <f>AM68-AM67</f>
        <v>0</v>
      </c>
      <c r="AN69" s="17">
        <f t="shared" ref="AN69" si="502">AN68-AN67</f>
        <v>0</v>
      </c>
      <c r="AO69" s="38">
        <f>AO68-AO67</f>
        <v>0</v>
      </c>
      <c r="AP69" s="17">
        <f t="shared" ref="AP69" si="503">AP68-AP67</f>
        <v>0</v>
      </c>
      <c r="AQ69" s="18">
        <f>AQ68-AQ67</f>
        <v>0</v>
      </c>
      <c r="AR69" s="17">
        <f t="shared" ref="AR69" si="504">AR68-AR67</f>
        <v>0</v>
      </c>
      <c r="AS69" s="17">
        <f t="shared" ref="AS69" si="505">AS68-AS67</f>
        <v>0</v>
      </c>
      <c r="AT69" s="17">
        <f t="shared" ref="AT69" si="506">AT68-AT67</f>
        <v>0</v>
      </c>
      <c r="AU69" s="19">
        <f t="shared" ref="AU69" si="507">AU68-AU67</f>
        <v>0</v>
      </c>
      <c r="AV69" s="18">
        <f>AV68-AV67</f>
        <v>0</v>
      </c>
      <c r="AW69" s="18">
        <f>AW68-AW67</f>
        <v>0</v>
      </c>
      <c r="AX69" s="18">
        <f>AX68-AX67</f>
        <v>0</v>
      </c>
      <c r="AY69" s="18">
        <f>AY68-AY67</f>
        <v>0</v>
      </c>
    </row>
    <row r="70" spans="1:51" s="8" customFormat="1" ht="14.1" customHeight="1" x14ac:dyDescent="0.25">
      <c r="A70" s="48" t="s">
        <v>161</v>
      </c>
      <c r="B70" s="12" t="s">
        <v>138</v>
      </c>
      <c r="C70" s="13">
        <v>22</v>
      </c>
      <c r="D70" s="13">
        <v>8</v>
      </c>
      <c r="E70" s="36">
        <v>0</v>
      </c>
      <c r="F70" s="39">
        <f t="shared" si="484"/>
        <v>1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1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4">
        <v>0</v>
      </c>
      <c r="AP70" s="12">
        <v>0</v>
      </c>
      <c r="AQ70" s="12">
        <v>0</v>
      </c>
      <c r="AR70" s="12">
        <v>0</v>
      </c>
      <c r="AS70" s="12">
        <v>0</v>
      </c>
      <c r="AT70" s="12">
        <v>0</v>
      </c>
      <c r="AU70" s="14">
        <v>0</v>
      </c>
      <c r="AV70" s="12">
        <v>0</v>
      </c>
      <c r="AW70" s="12">
        <v>0</v>
      </c>
      <c r="AX70" s="12">
        <v>0</v>
      </c>
      <c r="AY70" s="12">
        <v>0</v>
      </c>
    </row>
    <row r="71" spans="1:51" s="8" customFormat="1" ht="14.1" customHeight="1" x14ac:dyDescent="0.25">
      <c r="A71" s="49"/>
      <c r="B71" s="31" t="s">
        <v>139</v>
      </c>
      <c r="C71" s="15">
        <v>23</v>
      </c>
      <c r="D71" s="15">
        <v>7</v>
      </c>
      <c r="E71" s="37">
        <v>0</v>
      </c>
      <c r="F71" s="39">
        <f t="shared" si="484"/>
        <v>1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1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16">
        <v>0</v>
      </c>
      <c r="AP71" s="9">
        <v>0</v>
      </c>
      <c r="AQ71" s="9">
        <v>0</v>
      </c>
      <c r="AR71" s="9">
        <v>0</v>
      </c>
      <c r="AS71" s="9">
        <v>0</v>
      </c>
      <c r="AT71" s="9">
        <v>0</v>
      </c>
      <c r="AU71" s="16">
        <v>0</v>
      </c>
      <c r="AV71" s="9">
        <v>0</v>
      </c>
      <c r="AW71" s="9">
        <v>0</v>
      </c>
      <c r="AX71" s="9">
        <v>0</v>
      </c>
      <c r="AY71" s="9">
        <v>0</v>
      </c>
    </row>
    <row r="72" spans="1:51" s="11" customFormat="1" ht="14.1" customHeight="1" x14ac:dyDescent="0.25">
      <c r="A72" s="50"/>
      <c r="B72" s="17" t="s">
        <v>10</v>
      </c>
      <c r="C72" s="18">
        <f>C71-C70</f>
        <v>1</v>
      </c>
      <c r="D72" s="18">
        <f t="shared" ref="D72" si="508">D71-D70</f>
        <v>-1</v>
      </c>
      <c r="E72" s="38">
        <f t="shared" ref="E72" si="509">E71-E70</f>
        <v>0</v>
      </c>
      <c r="F72" s="39">
        <f t="shared" si="484"/>
        <v>0</v>
      </c>
      <c r="G72" s="17">
        <f>G71-G70</f>
        <v>0</v>
      </c>
      <c r="H72" s="18">
        <f>H71-H70</f>
        <v>0</v>
      </c>
      <c r="I72" s="17">
        <f t="shared" ref="I72" si="510">I71-I70</f>
        <v>0</v>
      </c>
      <c r="J72" s="18">
        <f>J71-J70</f>
        <v>0</v>
      </c>
      <c r="K72" s="18">
        <f>K71-K70</f>
        <v>0</v>
      </c>
      <c r="L72" s="17">
        <f t="shared" ref="L72" si="511">L71-L70</f>
        <v>0</v>
      </c>
      <c r="M72" s="17">
        <f t="shared" ref="M72" si="512">M71-M70</f>
        <v>0</v>
      </c>
      <c r="N72" s="18">
        <f>N71-N70</f>
        <v>0</v>
      </c>
      <c r="O72" s="17">
        <f t="shared" ref="O72" si="513">O71-O70</f>
        <v>0</v>
      </c>
      <c r="P72" s="17">
        <f t="shared" ref="P72" si="514">P71-P70</f>
        <v>0</v>
      </c>
      <c r="Q72" s="17">
        <f t="shared" ref="Q72" si="515">Q71-Q70</f>
        <v>0</v>
      </c>
      <c r="R72" s="18">
        <f>R71-R70</f>
        <v>0</v>
      </c>
      <c r="S72" s="17">
        <f t="shared" ref="S72" si="516">S71-S70</f>
        <v>0</v>
      </c>
      <c r="T72" s="18">
        <f>T71-T70</f>
        <v>0</v>
      </c>
      <c r="U72" s="17">
        <f t="shared" ref="U72" si="517">U71-U70</f>
        <v>0</v>
      </c>
      <c r="V72" s="18">
        <f>V71-V70</f>
        <v>0</v>
      </c>
      <c r="W72" s="17">
        <f t="shared" ref="W72" si="518">W71-W70</f>
        <v>0</v>
      </c>
      <c r="X72" s="18">
        <f>X71-X70</f>
        <v>0</v>
      </c>
      <c r="Y72" s="17">
        <f t="shared" ref="Y72" si="519">Y71-Y70</f>
        <v>0</v>
      </c>
      <c r="Z72" s="17">
        <f t="shared" ref="Z72" si="520">Z71-Z70</f>
        <v>0</v>
      </c>
      <c r="AA72" s="18">
        <f>AA71-AA70</f>
        <v>0</v>
      </c>
      <c r="AB72" s="17">
        <f t="shared" ref="AB72" si="521">AB71-AB70</f>
        <v>0</v>
      </c>
      <c r="AC72" s="18">
        <f>AC71-AC70</f>
        <v>0</v>
      </c>
      <c r="AD72" s="17">
        <f t="shared" ref="AD72" si="522">AD71-AD70</f>
        <v>0</v>
      </c>
      <c r="AE72" s="17">
        <f t="shared" ref="AE72" si="523">AE71-AE70</f>
        <v>0</v>
      </c>
      <c r="AF72" s="18">
        <f>AF71-AF70</f>
        <v>0</v>
      </c>
      <c r="AG72" s="18">
        <f>AG71-AG70</f>
        <v>0</v>
      </c>
      <c r="AH72" s="17">
        <f t="shared" ref="AH72" si="524">AH71-AH70</f>
        <v>0</v>
      </c>
      <c r="AI72" s="18">
        <f>AI71-AI70</f>
        <v>0</v>
      </c>
      <c r="AJ72" s="17">
        <f t="shared" ref="AJ72" si="525">AJ71-AJ70</f>
        <v>0</v>
      </c>
      <c r="AK72" s="17">
        <f t="shared" ref="AK72" si="526">AK71-AK70</f>
        <v>0</v>
      </c>
      <c r="AL72" s="18">
        <f>AL71-AL70</f>
        <v>0</v>
      </c>
      <c r="AM72" s="18">
        <f>AM71-AM70</f>
        <v>0</v>
      </c>
      <c r="AN72" s="17">
        <f t="shared" ref="AN72" si="527">AN71-AN70</f>
        <v>0</v>
      </c>
      <c r="AO72" s="38">
        <f>AO71-AO70</f>
        <v>0</v>
      </c>
      <c r="AP72" s="17">
        <f t="shared" ref="AP72" si="528">AP71-AP70</f>
        <v>0</v>
      </c>
      <c r="AQ72" s="18">
        <f>AQ71-AQ70</f>
        <v>0</v>
      </c>
      <c r="AR72" s="17">
        <f t="shared" ref="AR72" si="529">AR71-AR70</f>
        <v>0</v>
      </c>
      <c r="AS72" s="17">
        <f t="shared" ref="AS72" si="530">AS71-AS70</f>
        <v>0</v>
      </c>
      <c r="AT72" s="17">
        <f t="shared" ref="AT72" si="531">AT71-AT70</f>
        <v>0</v>
      </c>
      <c r="AU72" s="19">
        <f t="shared" ref="AU72" si="532">AU71-AU70</f>
        <v>0</v>
      </c>
      <c r="AV72" s="18">
        <f>AV71-AV70</f>
        <v>0</v>
      </c>
      <c r="AW72" s="18">
        <f>AW71-AW70</f>
        <v>0</v>
      </c>
      <c r="AX72" s="18">
        <f>AX71-AX70</f>
        <v>0</v>
      </c>
      <c r="AY72" s="18">
        <f>AY71-AY70</f>
        <v>0</v>
      </c>
    </row>
    <row r="73" spans="1:51" s="8" customFormat="1" ht="14.1" customHeight="1" x14ac:dyDescent="0.25">
      <c r="A73" s="48" t="s">
        <v>162</v>
      </c>
      <c r="B73" s="12" t="s">
        <v>138</v>
      </c>
      <c r="C73" s="13">
        <v>8</v>
      </c>
      <c r="D73" s="13">
        <v>4</v>
      </c>
      <c r="E73" s="36">
        <v>2</v>
      </c>
      <c r="F73" s="39">
        <f t="shared" si="484"/>
        <v>1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1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4">
        <v>0</v>
      </c>
      <c r="AP73" s="12">
        <v>0</v>
      </c>
      <c r="AQ73" s="12">
        <v>0</v>
      </c>
      <c r="AR73" s="12">
        <v>0</v>
      </c>
      <c r="AS73" s="12">
        <v>0</v>
      </c>
      <c r="AT73" s="12">
        <v>0</v>
      </c>
      <c r="AU73" s="14">
        <v>0</v>
      </c>
      <c r="AV73" s="12">
        <v>0</v>
      </c>
      <c r="AW73" s="12">
        <v>0</v>
      </c>
      <c r="AX73" s="12">
        <v>0</v>
      </c>
      <c r="AY73" s="12">
        <v>0</v>
      </c>
    </row>
    <row r="74" spans="1:51" s="8" customFormat="1" ht="14.1" customHeight="1" x14ac:dyDescent="0.25">
      <c r="A74" s="49"/>
      <c r="B74" s="31" t="s">
        <v>139</v>
      </c>
      <c r="C74" s="15">
        <v>8</v>
      </c>
      <c r="D74" s="15">
        <v>4</v>
      </c>
      <c r="E74" s="37">
        <v>2</v>
      </c>
      <c r="F74" s="39">
        <f t="shared" si="484"/>
        <v>1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1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16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  <c r="AU74" s="16">
        <v>0</v>
      </c>
      <c r="AV74" s="9">
        <v>0</v>
      </c>
      <c r="AW74" s="9">
        <v>0</v>
      </c>
      <c r="AX74" s="9">
        <v>0</v>
      </c>
      <c r="AY74" s="9">
        <v>0</v>
      </c>
    </row>
    <row r="75" spans="1:51" s="11" customFormat="1" ht="14.1" customHeight="1" x14ac:dyDescent="0.25">
      <c r="A75" s="50"/>
      <c r="B75" s="17" t="s">
        <v>10</v>
      </c>
      <c r="C75" s="18">
        <f>C74-C73</f>
        <v>0</v>
      </c>
      <c r="D75" s="18">
        <f t="shared" ref="D75" si="533">D74-D73</f>
        <v>0</v>
      </c>
      <c r="E75" s="38">
        <f t="shared" ref="E75" si="534">E74-E73</f>
        <v>0</v>
      </c>
      <c r="F75" s="39">
        <f t="shared" si="484"/>
        <v>0</v>
      </c>
      <c r="G75" s="17">
        <f>G74-G73</f>
        <v>0</v>
      </c>
      <c r="H75" s="18">
        <f>H74-H73</f>
        <v>0</v>
      </c>
      <c r="I75" s="17">
        <f t="shared" ref="I75" si="535">I74-I73</f>
        <v>0</v>
      </c>
      <c r="J75" s="18">
        <f>J74-J73</f>
        <v>0</v>
      </c>
      <c r="K75" s="18">
        <f>K74-K73</f>
        <v>0</v>
      </c>
      <c r="L75" s="17">
        <f t="shared" ref="L75" si="536">L74-L73</f>
        <v>0</v>
      </c>
      <c r="M75" s="17">
        <f t="shared" ref="M75" si="537">M74-M73</f>
        <v>0</v>
      </c>
      <c r="N75" s="18">
        <f>N74-N73</f>
        <v>0</v>
      </c>
      <c r="O75" s="17">
        <f t="shared" ref="O75" si="538">O74-O73</f>
        <v>0</v>
      </c>
      <c r="P75" s="17">
        <f t="shared" ref="P75" si="539">P74-P73</f>
        <v>0</v>
      </c>
      <c r="Q75" s="17">
        <f t="shared" ref="Q75" si="540">Q74-Q73</f>
        <v>0</v>
      </c>
      <c r="R75" s="18">
        <f>R74-R73</f>
        <v>0</v>
      </c>
      <c r="S75" s="17">
        <f t="shared" ref="S75" si="541">S74-S73</f>
        <v>0</v>
      </c>
      <c r="T75" s="18">
        <f>T74-T73</f>
        <v>0</v>
      </c>
      <c r="U75" s="17">
        <f t="shared" ref="U75" si="542">U74-U73</f>
        <v>0</v>
      </c>
      <c r="V75" s="18">
        <f>V74-V73</f>
        <v>0</v>
      </c>
      <c r="W75" s="17">
        <f t="shared" ref="W75" si="543">W74-W73</f>
        <v>0</v>
      </c>
      <c r="X75" s="18">
        <f>X74-X73</f>
        <v>0</v>
      </c>
      <c r="Y75" s="17">
        <f t="shared" ref="Y75" si="544">Y74-Y73</f>
        <v>0</v>
      </c>
      <c r="Z75" s="17">
        <f t="shared" ref="Z75" si="545">Z74-Z73</f>
        <v>0</v>
      </c>
      <c r="AA75" s="18">
        <f>AA74-AA73</f>
        <v>0</v>
      </c>
      <c r="AB75" s="17">
        <f t="shared" ref="AB75" si="546">AB74-AB73</f>
        <v>0</v>
      </c>
      <c r="AC75" s="18">
        <f>AC74-AC73</f>
        <v>0</v>
      </c>
      <c r="AD75" s="17">
        <f t="shared" ref="AD75" si="547">AD74-AD73</f>
        <v>0</v>
      </c>
      <c r="AE75" s="17">
        <f t="shared" ref="AE75" si="548">AE74-AE73</f>
        <v>0</v>
      </c>
      <c r="AF75" s="18">
        <f>AF74-AF73</f>
        <v>0</v>
      </c>
      <c r="AG75" s="18">
        <f>AG74-AG73</f>
        <v>0</v>
      </c>
      <c r="AH75" s="17">
        <f t="shared" ref="AH75" si="549">AH74-AH73</f>
        <v>0</v>
      </c>
      <c r="AI75" s="18">
        <f>AI74-AI73</f>
        <v>0</v>
      </c>
      <c r="AJ75" s="17">
        <f t="shared" ref="AJ75" si="550">AJ74-AJ73</f>
        <v>0</v>
      </c>
      <c r="AK75" s="17">
        <f t="shared" ref="AK75" si="551">AK74-AK73</f>
        <v>0</v>
      </c>
      <c r="AL75" s="18">
        <f>AL74-AL73</f>
        <v>0</v>
      </c>
      <c r="AM75" s="18">
        <f>AM74-AM73</f>
        <v>0</v>
      </c>
      <c r="AN75" s="17">
        <f t="shared" ref="AN75" si="552">AN74-AN73</f>
        <v>0</v>
      </c>
      <c r="AO75" s="38">
        <f>AO74-AO73</f>
        <v>0</v>
      </c>
      <c r="AP75" s="17">
        <f t="shared" ref="AP75" si="553">AP74-AP73</f>
        <v>0</v>
      </c>
      <c r="AQ75" s="18">
        <f>AQ74-AQ73</f>
        <v>0</v>
      </c>
      <c r="AR75" s="17">
        <f t="shared" ref="AR75" si="554">AR74-AR73</f>
        <v>0</v>
      </c>
      <c r="AS75" s="17">
        <f t="shared" ref="AS75" si="555">AS74-AS73</f>
        <v>0</v>
      </c>
      <c r="AT75" s="17">
        <f t="shared" ref="AT75" si="556">AT74-AT73</f>
        <v>0</v>
      </c>
      <c r="AU75" s="19">
        <f t="shared" ref="AU75" si="557">AU74-AU73</f>
        <v>0</v>
      </c>
      <c r="AV75" s="18">
        <f>AV74-AV73</f>
        <v>0</v>
      </c>
      <c r="AW75" s="18">
        <f>AW74-AW73</f>
        <v>0</v>
      </c>
      <c r="AX75" s="18">
        <f>AX74-AX73</f>
        <v>0</v>
      </c>
      <c r="AY75" s="18">
        <f>AY74-AY73</f>
        <v>0</v>
      </c>
    </row>
    <row r="76" spans="1:51" s="8" customFormat="1" ht="14.1" customHeight="1" x14ac:dyDescent="0.25">
      <c r="A76" s="48" t="s">
        <v>163</v>
      </c>
      <c r="B76" s="12" t="s">
        <v>138</v>
      </c>
      <c r="C76" s="13">
        <v>14</v>
      </c>
      <c r="D76" s="13">
        <v>5</v>
      </c>
      <c r="E76" s="36">
        <v>17</v>
      </c>
      <c r="F76" s="39">
        <f t="shared" si="484"/>
        <v>18</v>
      </c>
      <c r="G76" s="12">
        <v>3</v>
      </c>
      <c r="H76" s="12">
        <v>3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2</v>
      </c>
      <c r="P76" s="12">
        <v>0</v>
      </c>
      <c r="Q76" s="12">
        <v>1</v>
      </c>
      <c r="R76" s="12">
        <v>0</v>
      </c>
      <c r="S76" s="12">
        <v>0</v>
      </c>
      <c r="T76" s="12">
        <v>1</v>
      </c>
      <c r="U76" s="12">
        <v>0</v>
      </c>
      <c r="V76" s="12">
        <v>0</v>
      </c>
      <c r="W76" s="12">
        <v>0</v>
      </c>
      <c r="X76" s="12">
        <v>0</v>
      </c>
      <c r="Y76" s="12">
        <v>1</v>
      </c>
      <c r="Z76" s="12">
        <v>3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4">
        <v>0</v>
      </c>
      <c r="AP76" s="12">
        <v>0</v>
      </c>
      <c r="AQ76" s="12">
        <v>0</v>
      </c>
      <c r="AR76" s="12">
        <v>0</v>
      </c>
      <c r="AS76" s="12">
        <v>0</v>
      </c>
      <c r="AT76" s="12">
        <v>0</v>
      </c>
      <c r="AU76" s="14">
        <v>2</v>
      </c>
      <c r="AV76" s="12">
        <v>0</v>
      </c>
      <c r="AW76" s="12">
        <v>2</v>
      </c>
      <c r="AX76" s="12">
        <v>0</v>
      </c>
      <c r="AY76" s="12">
        <v>0</v>
      </c>
    </row>
    <row r="77" spans="1:51" s="8" customFormat="1" ht="14.1" customHeight="1" x14ac:dyDescent="0.25">
      <c r="A77" s="49"/>
      <c r="B77" s="31" t="s">
        <v>139</v>
      </c>
      <c r="C77" s="15">
        <v>15</v>
      </c>
      <c r="D77" s="15">
        <v>5</v>
      </c>
      <c r="E77" s="37">
        <v>17</v>
      </c>
      <c r="F77" s="39">
        <f t="shared" si="484"/>
        <v>18</v>
      </c>
      <c r="G77" s="9">
        <v>3</v>
      </c>
      <c r="H77" s="9">
        <v>3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2</v>
      </c>
      <c r="P77" s="9">
        <v>0</v>
      </c>
      <c r="Q77" s="9">
        <v>1</v>
      </c>
      <c r="R77" s="9">
        <v>0</v>
      </c>
      <c r="S77" s="9">
        <v>0</v>
      </c>
      <c r="T77" s="9">
        <v>1</v>
      </c>
      <c r="U77" s="9">
        <v>0</v>
      </c>
      <c r="V77" s="9">
        <v>0</v>
      </c>
      <c r="W77" s="9">
        <v>0</v>
      </c>
      <c r="X77" s="9">
        <v>0</v>
      </c>
      <c r="Y77" s="9">
        <v>1</v>
      </c>
      <c r="Z77" s="9">
        <v>3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16">
        <v>0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  <c r="AU77" s="16">
        <v>2</v>
      </c>
      <c r="AV77" s="9">
        <v>0</v>
      </c>
      <c r="AW77" s="9">
        <v>2</v>
      </c>
      <c r="AX77" s="9">
        <v>0</v>
      </c>
      <c r="AY77" s="9">
        <v>0</v>
      </c>
    </row>
    <row r="78" spans="1:51" s="11" customFormat="1" ht="14.1" customHeight="1" x14ac:dyDescent="0.25">
      <c r="A78" s="50"/>
      <c r="B78" s="17" t="s">
        <v>10</v>
      </c>
      <c r="C78" s="18">
        <f>C77-C76</f>
        <v>1</v>
      </c>
      <c r="D78" s="18">
        <f t="shared" ref="D78" si="558">D77-D76</f>
        <v>0</v>
      </c>
      <c r="E78" s="38">
        <f t="shared" ref="E78" si="559">E77-E76</f>
        <v>0</v>
      </c>
      <c r="F78" s="39">
        <f t="shared" si="484"/>
        <v>0</v>
      </c>
      <c r="G78" s="17">
        <f>G77-G76</f>
        <v>0</v>
      </c>
      <c r="H78" s="18">
        <f>H77-H76</f>
        <v>0</v>
      </c>
      <c r="I78" s="17">
        <f t="shared" ref="I78" si="560">I77-I76</f>
        <v>0</v>
      </c>
      <c r="J78" s="18">
        <f>J77-J76</f>
        <v>0</v>
      </c>
      <c r="K78" s="18">
        <f>K77-K76</f>
        <v>0</v>
      </c>
      <c r="L78" s="17">
        <f t="shared" ref="L78" si="561">L77-L76</f>
        <v>0</v>
      </c>
      <c r="M78" s="17">
        <f t="shared" ref="M78" si="562">M77-M76</f>
        <v>0</v>
      </c>
      <c r="N78" s="18">
        <f>N77-N76</f>
        <v>0</v>
      </c>
      <c r="O78" s="17">
        <f t="shared" ref="O78" si="563">O77-O76</f>
        <v>0</v>
      </c>
      <c r="P78" s="17">
        <f t="shared" ref="P78" si="564">P77-P76</f>
        <v>0</v>
      </c>
      <c r="Q78" s="17">
        <f t="shared" ref="Q78" si="565">Q77-Q76</f>
        <v>0</v>
      </c>
      <c r="R78" s="18">
        <f>R77-R76</f>
        <v>0</v>
      </c>
      <c r="S78" s="17">
        <f t="shared" ref="S78" si="566">S77-S76</f>
        <v>0</v>
      </c>
      <c r="T78" s="18">
        <f>T77-T76</f>
        <v>0</v>
      </c>
      <c r="U78" s="17">
        <f t="shared" ref="U78" si="567">U77-U76</f>
        <v>0</v>
      </c>
      <c r="V78" s="18">
        <f>V77-V76</f>
        <v>0</v>
      </c>
      <c r="W78" s="17">
        <f t="shared" ref="W78" si="568">W77-W76</f>
        <v>0</v>
      </c>
      <c r="X78" s="18">
        <f>X77-X76</f>
        <v>0</v>
      </c>
      <c r="Y78" s="17">
        <f t="shared" ref="Y78" si="569">Y77-Y76</f>
        <v>0</v>
      </c>
      <c r="Z78" s="17">
        <f t="shared" ref="Z78" si="570">Z77-Z76</f>
        <v>0</v>
      </c>
      <c r="AA78" s="18">
        <f>AA77-AA76</f>
        <v>0</v>
      </c>
      <c r="AB78" s="17">
        <f t="shared" ref="AB78" si="571">AB77-AB76</f>
        <v>0</v>
      </c>
      <c r="AC78" s="18">
        <f>AC77-AC76</f>
        <v>0</v>
      </c>
      <c r="AD78" s="17">
        <f t="shared" ref="AD78" si="572">AD77-AD76</f>
        <v>0</v>
      </c>
      <c r="AE78" s="17">
        <f t="shared" ref="AE78" si="573">AE77-AE76</f>
        <v>0</v>
      </c>
      <c r="AF78" s="18">
        <f>AF77-AF76</f>
        <v>0</v>
      </c>
      <c r="AG78" s="18">
        <f>AG77-AG76</f>
        <v>0</v>
      </c>
      <c r="AH78" s="17">
        <f t="shared" ref="AH78" si="574">AH77-AH76</f>
        <v>0</v>
      </c>
      <c r="AI78" s="18">
        <f>AI77-AI76</f>
        <v>0</v>
      </c>
      <c r="AJ78" s="17">
        <f t="shared" ref="AJ78" si="575">AJ77-AJ76</f>
        <v>0</v>
      </c>
      <c r="AK78" s="17">
        <f t="shared" ref="AK78" si="576">AK77-AK76</f>
        <v>0</v>
      </c>
      <c r="AL78" s="18">
        <f>AL77-AL76</f>
        <v>0</v>
      </c>
      <c r="AM78" s="18">
        <f>AM77-AM76</f>
        <v>0</v>
      </c>
      <c r="AN78" s="17">
        <f t="shared" ref="AN78" si="577">AN77-AN76</f>
        <v>0</v>
      </c>
      <c r="AO78" s="38">
        <f>AO77-AO76</f>
        <v>0</v>
      </c>
      <c r="AP78" s="17">
        <f t="shared" ref="AP78" si="578">AP77-AP76</f>
        <v>0</v>
      </c>
      <c r="AQ78" s="18">
        <f>AQ77-AQ76</f>
        <v>0</v>
      </c>
      <c r="AR78" s="17">
        <f t="shared" ref="AR78" si="579">AR77-AR76</f>
        <v>0</v>
      </c>
      <c r="AS78" s="17">
        <f t="shared" ref="AS78" si="580">AS77-AS76</f>
        <v>0</v>
      </c>
      <c r="AT78" s="17">
        <f t="shared" ref="AT78" si="581">AT77-AT76</f>
        <v>0</v>
      </c>
      <c r="AU78" s="19">
        <f t="shared" ref="AU78" si="582">AU77-AU76</f>
        <v>0</v>
      </c>
      <c r="AV78" s="18">
        <f>AV77-AV76</f>
        <v>0</v>
      </c>
      <c r="AW78" s="18">
        <f>AW77-AW76</f>
        <v>0</v>
      </c>
      <c r="AX78" s="18">
        <f>AX77-AX76</f>
        <v>0</v>
      </c>
      <c r="AY78" s="18">
        <f>AY77-AY76</f>
        <v>0</v>
      </c>
    </row>
    <row r="79" spans="1:51" s="8" customFormat="1" ht="14.1" customHeight="1" x14ac:dyDescent="0.25">
      <c r="A79" s="48" t="s">
        <v>164</v>
      </c>
      <c r="B79" s="12" t="s">
        <v>138</v>
      </c>
      <c r="C79" s="13">
        <v>21</v>
      </c>
      <c r="D79" s="13">
        <v>7</v>
      </c>
      <c r="E79" s="36">
        <v>2</v>
      </c>
      <c r="F79" s="39">
        <f t="shared" si="484"/>
        <v>2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1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4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14">
        <v>0</v>
      </c>
      <c r="AV79" s="12">
        <v>0</v>
      </c>
      <c r="AW79" s="12">
        <v>0</v>
      </c>
      <c r="AX79" s="12">
        <v>0</v>
      </c>
      <c r="AY79" s="12">
        <v>0</v>
      </c>
    </row>
    <row r="80" spans="1:51" s="8" customFormat="1" ht="14.1" customHeight="1" x14ac:dyDescent="0.25">
      <c r="A80" s="49"/>
      <c r="B80" s="31" t="s">
        <v>139</v>
      </c>
      <c r="C80" s="15">
        <v>22</v>
      </c>
      <c r="D80" s="15">
        <v>7</v>
      </c>
      <c r="E80" s="37">
        <v>2</v>
      </c>
      <c r="F80" s="39">
        <f t="shared" si="484"/>
        <v>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1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1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9">
        <v>0</v>
      </c>
      <c r="AN80" s="9">
        <v>0</v>
      </c>
      <c r="AO80" s="16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16">
        <v>0</v>
      </c>
      <c r="AV80" s="9">
        <v>0</v>
      </c>
      <c r="AW80" s="9">
        <v>0</v>
      </c>
      <c r="AX80" s="9">
        <v>0</v>
      </c>
      <c r="AY80" s="9">
        <v>0</v>
      </c>
    </row>
    <row r="81" spans="1:51" s="11" customFormat="1" ht="14.1" customHeight="1" x14ac:dyDescent="0.25">
      <c r="A81" s="50"/>
      <c r="B81" s="17" t="s">
        <v>10</v>
      </c>
      <c r="C81" s="18">
        <f>C80-C79</f>
        <v>1</v>
      </c>
      <c r="D81" s="18">
        <f t="shared" ref="D81" si="583">D80-D79</f>
        <v>0</v>
      </c>
      <c r="E81" s="38">
        <f t="shared" ref="E81" si="584">E80-E79</f>
        <v>0</v>
      </c>
      <c r="F81" s="39">
        <f t="shared" si="484"/>
        <v>0</v>
      </c>
      <c r="G81" s="17">
        <f>G80-G79</f>
        <v>0</v>
      </c>
      <c r="H81" s="18">
        <f>H80-H79</f>
        <v>0</v>
      </c>
      <c r="I81" s="17">
        <f t="shared" ref="I81" si="585">I80-I79</f>
        <v>0</v>
      </c>
      <c r="J81" s="18">
        <f>J80-J79</f>
        <v>0</v>
      </c>
      <c r="K81" s="18">
        <f>K80-K79</f>
        <v>0</v>
      </c>
      <c r="L81" s="17">
        <f t="shared" ref="L81" si="586">L80-L79</f>
        <v>0</v>
      </c>
      <c r="M81" s="17">
        <f t="shared" ref="M81" si="587">M80-M79</f>
        <v>0</v>
      </c>
      <c r="N81" s="18">
        <f>N80-N79</f>
        <v>0</v>
      </c>
      <c r="O81" s="17">
        <f t="shared" ref="O81" si="588">O80-O79</f>
        <v>0</v>
      </c>
      <c r="P81" s="17">
        <f t="shared" ref="P81" si="589">P80-P79</f>
        <v>0</v>
      </c>
      <c r="Q81" s="17">
        <f t="shared" ref="Q81" si="590">Q80-Q79</f>
        <v>0</v>
      </c>
      <c r="R81" s="18">
        <f>R80-R79</f>
        <v>0</v>
      </c>
      <c r="S81" s="17">
        <f t="shared" ref="S81" si="591">S80-S79</f>
        <v>0</v>
      </c>
      <c r="T81" s="18">
        <f>T80-T79</f>
        <v>0</v>
      </c>
      <c r="U81" s="17">
        <f t="shared" ref="U81" si="592">U80-U79</f>
        <v>0</v>
      </c>
      <c r="V81" s="18">
        <f>V80-V79</f>
        <v>0</v>
      </c>
      <c r="W81" s="17">
        <f t="shared" ref="W81" si="593">W80-W79</f>
        <v>0</v>
      </c>
      <c r="X81" s="18">
        <f>X80-X79</f>
        <v>0</v>
      </c>
      <c r="Y81" s="17">
        <f t="shared" ref="Y81" si="594">Y80-Y79</f>
        <v>0</v>
      </c>
      <c r="Z81" s="17">
        <f t="shared" ref="Z81" si="595">Z80-Z79</f>
        <v>0</v>
      </c>
      <c r="AA81" s="18">
        <f>AA80-AA79</f>
        <v>0</v>
      </c>
      <c r="AB81" s="17">
        <f t="shared" ref="AB81" si="596">AB80-AB79</f>
        <v>0</v>
      </c>
      <c r="AC81" s="18">
        <f>AC80-AC79</f>
        <v>0</v>
      </c>
      <c r="AD81" s="17">
        <f t="shared" ref="AD81" si="597">AD80-AD79</f>
        <v>0</v>
      </c>
      <c r="AE81" s="17">
        <f t="shared" ref="AE81" si="598">AE80-AE79</f>
        <v>0</v>
      </c>
      <c r="AF81" s="18">
        <f>AF80-AF79</f>
        <v>0</v>
      </c>
      <c r="AG81" s="18">
        <f>AG80-AG79</f>
        <v>0</v>
      </c>
      <c r="AH81" s="17">
        <f t="shared" ref="AH81" si="599">AH80-AH79</f>
        <v>0</v>
      </c>
      <c r="AI81" s="18">
        <f>AI80-AI79</f>
        <v>0</v>
      </c>
      <c r="AJ81" s="17">
        <f t="shared" ref="AJ81" si="600">AJ80-AJ79</f>
        <v>0</v>
      </c>
      <c r="AK81" s="17">
        <f t="shared" ref="AK81" si="601">AK80-AK79</f>
        <v>0</v>
      </c>
      <c r="AL81" s="18">
        <f>AL80-AL79</f>
        <v>0</v>
      </c>
      <c r="AM81" s="18">
        <f>AM80-AM79</f>
        <v>0</v>
      </c>
      <c r="AN81" s="17">
        <f t="shared" ref="AN81" si="602">AN80-AN79</f>
        <v>0</v>
      </c>
      <c r="AO81" s="38">
        <f>AO80-AO79</f>
        <v>0</v>
      </c>
      <c r="AP81" s="17">
        <f t="shared" ref="AP81" si="603">AP80-AP79</f>
        <v>0</v>
      </c>
      <c r="AQ81" s="18">
        <f>AQ80-AQ79</f>
        <v>0</v>
      </c>
      <c r="AR81" s="17">
        <f t="shared" ref="AR81" si="604">AR80-AR79</f>
        <v>0</v>
      </c>
      <c r="AS81" s="17">
        <f t="shared" ref="AS81" si="605">AS80-AS79</f>
        <v>0</v>
      </c>
      <c r="AT81" s="17">
        <f t="shared" ref="AT81" si="606">AT80-AT79</f>
        <v>0</v>
      </c>
      <c r="AU81" s="19">
        <f t="shared" ref="AU81" si="607">AU80-AU79</f>
        <v>0</v>
      </c>
      <c r="AV81" s="18">
        <f>AV80-AV79</f>
        <v>0</v>
      </c>
      <c r="AW81" s="18">
        <f>AW80-AW79</f>
        <v>0</v>
      </c>
      <c r="AX81" s="18">
        <f>AX80-AX79</f>
        <v>0</v>
      </c>
      <c r="AY81" s="18">
        <f>AY80-AY79</f>
        <v>0</v>
      </c>
    </row>
    <row r="82" spans="1:51" s="8" customFormat="1" ht="14.1" customHeight="1" x14ac:dyDescent="0.25">
      <c r="A82" s="48" t="s">
        <v>165</v>
      </c>
      <c r="B82" s="12" t="s">
        <v>138</v>
      </c>
      <c r="C82" s="13">
        <v>12</v>
      </c>
      <c r="D82" s="13">
        <v>4</v>
      </c>
      <c r="E82" s="36">
        <v>3</v>
      </c>
      <c r="F82" s="39">
        <f t="shared" si="484"/>
        <v>3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1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1</v>
      </c>
      <c r="AL82" s="12">
        <v>0</v>
      </c>
      <c r="AM82" s="12">
        <v>1</v>
      </c>
      <c r="AN82" s="12">
        <v>0</v>
      </c>
      <c r="AO82" s="14">
        <v>0</v>
      </c>
      <c r="AP82" s="12">
        <v>0</v>
      </c>
      <c r="AQ82" s="12">
        <v>0</v>
      </c>
      <c r="AR82" s="12">
        <v>0</v>
      </c>
      <c r="AS82" s="12">
        <v>0</v>
      </c>
      <c r="AT82" s="12">
        <v>0</v>
      </c>
      <c r="AU82" s="14">
        <v>0</v>
      </c>
      <c r="AV82" s="12">
        <v>0</v>
      </c>
      <c r="AW82" s="12">
        <v>0</v>
      </c>
      <c r="AX82" s="12">
        <v>0</v>
      </c>
      <c r="AY82" s="12">
        <v>0</v>
      </c>
    </row>
    <row r="83" spans="1:51" s="8" customFormat="1" ht="14.1" customHeight="1" x14ac:dyDescent="0.25">
      <c r="A83" s="49"/>
      <c r="B83" s="31" t="s">
        <v>139</v>
      </c>
      <c r="C83" s="15">
        <v>12</v>
      </c>
      <c r="D83" s="15">
        <v>4</v>
      </c>
      <c r="E83" s="37">
        <v>3</v>
      </c>
      <c r="F83" s="39">
        <f t="shared" si="484"/>
        <v>3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1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1</v>
      </c>
      <c r="AL83" s="9">
        <v>0</v>
      </c>
      <c r="AM83" s="9">
        <v>1</v>
      </c>
      <c r="AN83" s="9">
        <v>0</v>
      </c>
      <c r="AO83" s="16">
        <v>0</v>
      </c>
      <c r="AP83" s="9">
        <v>0</v>
      </c>
      <c r="AQ83" s="9">
        <v>0</v>
      </c>
      <c r="AR83" s="9">
        <v>0</v>
      </c>
      <c r="AS83" s="9">
        <v>0</v>
      </c>
      <c r="AT83" s="9">
        <v>0</v>
      </c>
      <c r="AU83" s="16">
        <v>0</v>
      </c>
      <c r="AV83" s="9">
        <v>0</v>
      </c>
      <c r="AW83" s="9">
        <v>0</v>
      </c>
      <c r="AX83" s="9">
        <v>0</v>
      </c>
      <c r="AY83" s="9">
        <v>0</v>
      </c>
    </row>
    <row r="84" spans="1:51" s="11" customFormat="1" ht="14.1" customHeight="1" x14ac:dyDescent="0.25">
      <c r="A84" s="50"/>
      <c r="B84" s="17" t="s">
        <v>10</v>
      </c>
      <c r="C84" s="18">
        <f>C83-C82</f>
        <v>0</v>
      </c>
      <c r="D84" s="18">
        <f t="shared" ref="D84" si="608">D83-D82</f>
        <v>0</v>
      </c>
      <c r="E84" s="38">
        <f t="shared" ref="E84" si="609">E83-E82</f>
        <v>0</v>
      </c>
      <c r="F84" s="39">
        <f t="shared" si="484"/>
        <v>0</v>
      </c>
      <c r="G84" s="17">
        <f>G83-G82</f>
        <v>0</v>
      </c>
      <c r="H84" s="18">
        <f>H83-H82</f>
        <v>0</v>
      </c>
      <c r="I84" s="17">
        <f t="shared" ref="I84" si="610">I83-I82</f>
        <v>0</v>
      </c>
      <c r="J84" s="18">
        <f>J83-J82</f>
        <v>0</v>
      </c>
      <c r="K84" s="18">
        <f>K83-K82</f>
        <v>0</v>
      </c>
      <c r="L84" s="17">
        <f t="shared" ref="L84" si="611">L83-L82</f>
        <v>0</v>
      </c>
      <c r="M84" s="17">
        <f t="shared" ref="M84" si="612">M83-M82</f>
        <v>0</v>
      </c>
      <c r="N84" s="18">
        <f>N83-N82</f>
        <v>0</v>
      </c>
      <c r="O84" s="17">
        <f t="shared" ref="O84" si="613">O83-O82</f>
        <v>0</v>
      </c>
      <c r="P84" s="17">
        <f t="shared" ref="P84" si="614">P83-P82</f>
        <v>0</v>
      </c>
      <c r="Q84" s="17">
        <f t="shared" ref="Q84" si="615">Q83-Q82</f>
        <v>0</v>
      </c>
      <c r="R84" s="18">
        <f>R83-R82</f>
        <v>0</v>
      </c>
      <c r="S84" s="17">
        <f t="shared" ref="S84" si="616">S83-S82</f>
        <v>0</v>
      </c>
      <c r="T84" s="18">
        <f>T83-T82</f>
        <v>0</v>
      </c>
      <c r="U84" s="17">
        <f t="shared" ref="U84" si="617">U83-U82</f>
        <v>0</v>
      </c>
      <c r="V84" s="18">
        <f>V83-V82</f>
        <v>0</v>
      </c>
      <c r="W84" s="17">
        <f t="shared" ref="W84" si="618">W83-W82</f>
        <v>0</v>
      </c>
      <c r="X84" s="18">
        <f>X83-X82</f>
        <v>0</v>
      </c>
      <c r="Y84" s="17">
        <f t="shared" ref="Y84" si="619">Y83-Y82</f>
        <v>0</v>
      </c>
      <c r="Z84" s="17">
        <f t="shared" ref="Z84" si="620">Z83-Z82</f>
        <v>0</v>
      </c>
      <c r="AA84" s="18">
        <f>AA83-AA82</f>
        <v>0</v>
      </c>
      <c r="AB84" s="17">
        <f t="shared" ref="AB84" si="621">AB83-AB82</f>
        <v>0</v>
      </c>
      <c r="AC84" s="18">
        <f>AC83-AC82</f>
        <v>0</v>
      </c>
      <c r="AD84" s="17">
        <f t="shared" ref="AD84" si="622">AD83-AD82</f>
        <v>0</v>
      </c>
      <c r="AE84" s="17">
        <f t="shared" ref="AE84" si="623">AE83-AE82</f>
        <v>0</v>
      </c>
      <c r="AF84" s="18">
        <f>AF83-AF82</f>
        <v>0</v>
      </c>
      <c r="AG84" s="18">
        <f>AG83-AG82</f>
        <v>0</v>
      </c>
      <c r="AH84" s="17">
        <f t="shared" ref="AH84" si="624">AH83-AH82</f>
        <v>0</v>
      </c>
      <c r="AI84" s="18">
        <f>AI83-AI82</f>
        <v>0</v>
      </c>
      <c r="AJ84" s="17">
        <f t="shared" ref="AJ84" si="625">AJ83-AJ82</f>
        <v>0</v>
      </c>
      <c r="AK84" s="17">
        <f t="shared" ref="AK84" si="626">AK83-AK82</f>
        <v>0</v>
      </c>
      <c r="AL84" s="18">
        <f>AL83-AL82</f>
        <v>0</v>
      </c>
      <c r="AM84" s="18">
        <f>AM83-AM82</f>
        <v>0</v>
      </c>
      <c r="AN84" s="17">
        <f t="shared" ref="AN84" si="627">AN83-AN82</f>
        <v>0</v>
      </c>
      <c r="AO84" s="38">
        <f>AO83-AO82</f>
        <v>0</v>
      </c>
      <c r="AP84" s="17">
        <f t="shared" ref="AP84" si="628">AP83-AP82</f>
        <v>0</v>
      </c>
      <c r="AQ84" s="18">
        <f>AQ83-AQ82</f>
        <v>0</v>
      </c>
      <c r="AR84" s="17">
        <f t="shared" ref="AR84" si="629">AR83-AR82</f>
        <v>0</v>
      </c>
      <c r="AS84" s="17">
        <f t="shared" ref="AS84" si="630">AS83-AS82</f>
        <v>0</v>
      </c>
      <c r="AT84" s="17">
        <f t="shared" ref="AT84" si="631">AT83-AT82</f>
        <v>0</v>
      </c>
      <c r="AU84" s="19">
        <f t="shared" ref="AU84" si="632">AU83-AU82</f>
        <v>0</v>
      </c>
      <c r="AV84" s="18">
        <f>AV83-AV82</f>
        <v>0</v>
      </c>
      <c r="AW84" s="18">
        <f>AW83-AW82</f>
        <v>0</v>
      </c>
      <c r="AX84" s="18">
        <f>AX83-AX82</f>
        <v>0</v>
      </c>
      <c r="AY84" s="18">
        <f>AY83-AY82</f>
        <v>0</v>
      </c>
    </row>
    <row r="85" spans="1:51" s="8" customFormat="1" ht="14.1" customHeight="1" x14ac:dyDescent="0.25">
      <c r="A85" s="48" t="s">
        <v>166</v>
      </c>
      <c r="B85" s="12" t="s">
        <v>138</v>
      </c>
      <c r="C85" s="13">
        <v>21</v>
      </c>
      <c r="D85" s="13">
        <v>6</v>
      </c>
      <c r="E85" s="36">
        <v>0</v>
      </c>
      <c r="F85" s="39">
        <f t="shared" si="484"/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4">
        <v>0</v>
      </c>
      <c r="AP85" s="12">
        <v>0</v>
      </c>
      <c r="AQ85" s="12">
        <v>0</v>
      </c>
      <c r="AR85" s="12">
        <v>0</v>
      </c>
      <c r="AS85" s="12">
        <v>0</v>
      </c>
      <c r="AT85" s="12">
        <v>0</v>
      </c>
      <c r="AU85" s="14">
        <v>0</v>
      </c>
      <c r="AV85" s="12">
        <v>0</v>
      </c>
      <c r="AW85" s="12">
        <v>0</v>
      </c>
      <c r="AX85" s="12">
        <v>0</v>
      </c>
      <c r="AY85" s="12">
        <v>0</v>
      </c>
    </row>
    <row r="86" spans="1:51" s="8" customFormat="1" ht="14.1" customHeight="1" x14ac:dyDescent="0.25">
      <c r="A86" s="49"/>
      <c r="B86" s="31" t="s">
        <v>139</v>
      </c>
      <c r="C86" s="15">
        <v>22</v>
      </c>
      <c r="D86" s="15">
        <v>6</v>
      </c>
      <c r="E86" s="37">
        <v>0</v>
      </c>
      <c r="F86" s="39">
        <f t="shared" si="484"/>
        <v>1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1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9">
        <v>0</v>
      </c>
      <c r="AN86" s="9">
        <v>0</v>
      </c>
      <c r="AO86" s="16">
        <v>0</v>
      </c>
      <c r="AP86" s="9">
        <v>0</v>
      </c>
      <c r="AQ86" s="9">
        <v>0</v>
      </c>
      <c r="AR86" s="9">
        <v>0</v>
      </c>
      <c r="AS86" s="9">
        <v>0</v>
      </c>
      <c r="AT86" s="9">
        <v>0</v>
      </c>
      <c r="AU86" s="16">
        <v>0</v>
      </c>
      <c r="AV86" s="9">
        <v>0</v>
      </c>
      <c r="AW86" s="9">
        <v>0</v>
      </c>
      <c r="AX86" s="9">
        <v>0</v>
      </c>
      <c r="AY86" s="9">
        <v>0</v>
      </c>
    </row>
    <row r="87" spans="1:51" s="11" customFormat="1" ht="14.1" customHeight="1" x14ac:dyDescent="0.25">
      <c r="A87" s="50"/>
      <c r="B87" s="17" t="s">
        <v>10</v>
      </c>
      <c r="C87" s="18">
        <f>C86-C85</f>
        <v>1</v>
      </c>
      <c r="D87" s="18">
        <f t="shared" ref="D87" si="633">D86-D85</f>
        <v>0</v>
      </c>
      <c r="E87" s="38">
        <f t="shared" ref="E87" si="634">E86-E85</f>
        <v>0</v>
      </c>
      <c r="F87" s="39">
        <f t="shared" si="484"/>
        <v>1</v>
      </c>
      <c r="G87" s="17">
        <f>G86-G85</f>
        <v>0</v>
      </c>
      <c r="H87" s="18">
        <f>H86-H85</f>
        <v>0</v>
      </c>
      <c r="I87" s="17">
        <f t="shared" ref="I87" si="635">I86-I85</f>
        <v>0</v>
      </c>
      <c r="J87" s="18">
        <f>J86-J85</f>
        <v>0</v>
      </c>
      <c r="K87" s="18">
        <f>K86-K85</f>
        <v>0</v>
      </c>
      <c r="L87" s="17">
        <f t="shared" ref="L87" si="636">L86-L85</f>
        <v>0</v>
      </c>
      <c r="M87" s="17">
        <f t="shared" ref="M87" si="637">M86-M85</f>
        <v>0</v>
      </c>
      <c r="N87" s="18">
        <f>N86-N85</f>
        <v>0</v>
      </c>
      <c r="O87" s="17">
        <f t="shared" ref="O87" si="638">O86-O85</f>
        <v>0</v>
      </c>
      <c r="P87" s="17">
        <f t="shared" ref="P87" si="639">P86-P85</f>
        <v>0</v>
      </c>
      <c r="Q87" s="17">
        <f t="shared" ref="Q87" si="640">Q86-Q85</f>
        <v>0</v>
      </c>
      <c r="R87" s="18">
        <f>R86-R85</f>
        <v>0</v>
      </c>
      <c r="S87" s="17">
        <f t="shared" ref="S87" si="641">S86-S85</f>
        <v>0</v>
      </c>
      <c r="T87" s="18">
        <f>T86-T85</f>
        <v>1</v>
      </c>
      <c r="U87" s="17">
        <f t="shared" ref="U87" si="642">U86-U85</f>
        <v>0</v>
      </c>
      <c r="V87" s="18">
        <f>V86-V85</f>
        <v>0</v>
      </c>
      <c r="W87" s="17">
        <f t="shared" ref="W87" si="643">W86-W85</f>
        <v>0</v>
      </c>
      <c r="X87" s="18">
        <f>X86-X85</f>
        <v>0</v>
      </c>
      <c r="Y87" s="17">
        <f t="shared" ref="Y87" si="644">Y86-Y85</f>
        <v>0</v>
      </c>
      <c r="Z87" s="17">
        <f t="shared" ref="Z87" si="645">Z86-Z85</f>
        <v>0</v>
      </c>
      <c r="AA87" s="18">
        <f>AA86-AA85</f>
        <v>0</v>
      </c>
      <c r="AB87" s="17">
        <f t="shared" ref="AB87" si="646">AB86-AB85</f>
        <v>0</v>
      </c>
      <c r="AC87" s="18">
        <f>AC86-AC85</f>
        <v>0</v>
      </c>
      <c r="AD87" s="17">
        <f t="shared" ref="AD87" si="647">AD86-AD85</f>
        <v>0</v>
      </c>
      <c r="AE87" s="17">
        <f t="shared" ref="AE87" si="648">AE86-AE85</f>
        <v>0</v>
      </c>
      <c r="AF87" s="18">
        <f>AF86-AF85</f>
        <v>0</v>
      </c>
      <c r="AG87" s="18">
        <f>AG86-AG85</f>
        <v>0</v>
      </c>
      <c r="AH87" s="17">
        <f t="shared" ref="AH87" si="649">AH86-AH85</f>
        <v>0</v>
      </c>
      <c r="AI87" s="18">
        <f>AI86-AI85</f>
        <v>0</v>
      </c>
      <c r="AJ87" s="17">
        <f t="shared" ref="AJ87" si="650">AJ86-AJ85</f>
        <v>0</v>
      </c>
      <c r="AK87" s="17">
        <f t="shared" ref="AK87" si="651">AK86-AK85</f>
        <v>0</v>
      </c>
      <c r="AL87" s="18">
        <f>AL86-AL85</f>
        <v>0</v>
      </c>
      <c r="AM87" s="18">
        <f>AM86-AM85</f>
        <v>0</v>
      </c>
      <c r="AN87" s="17">
        <f t="shared" ref="AN87" si="652">AN86-AN85</f>
        <v>0</v>
      </c>
      <c r="AO87" s="38">
        <f>AO86-AO85</f>
        <v>0</v>
      </c>
      <c r="AP87" s="17">
        <f t="shared" ref="AP87" si="653">AP86-AP85</f>
        <v>0</v>
      </c>
      <c r="AQ87" s="18">
        <f>AQ86-AQ85</f>
        <v>0</v>
      </c>
      <c r="AR87" s="17">
        <f t="shared" ref="AR87" si="654">AR86-AR85</f>
        <v>0</v>
      </c>
      <c r="AS87" s="17">
        <f t="shared" ref="AS87" si="655">AS86-AS85</f>
        <v>0</v>
      </c>
      <c r="AT87" s="17">
        <f t="shared" ref="AT87" si="656">AT86-AT85</f>
        <v>0</v>
      </c>
      <c r="AU87" s="19">
        <f t="shared" ref="AU87" si="657">AU86-AU85</f>
        <v>0</v>
      </c>
      <c r="AV87" s="18">
        <f>AV86-AV85</f>
        <v>0</v>
      </c>
      <c r="AW87" s="18">
        <f>AW86-AW85</f>
        <v>0</v>
      </c>
      <c r="AX87" s="18">
        <f>AX86-AX85</f>
        <v>0</v>
      </c>
      <c r="AY87" s="18">
        <f>AY86-AY85</f>
        <v>0</v>
      </c>
    </row>
    <row r="88" spans="1:51" s="8" customFormat="1" ht="14.1" customHeight="1" x14ac:dyDescent="0.25">
      <c r="A88" s="48" t="s">
        <v>167</v>
      </c>
      <c r="B88" s="12" t="s">
        <v>138</v>
      </c>
      <c r="C88" s="13">
        <v>20</v>
      </c>
      <c r="D88" s="13">
        <v>8</v>
      </c>
      <c r="E88" s="36">
        <v>8</v>
      </c>
      <c r="F88" s="39">
        <f t="shared" si="484"/>
        <v>13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1</v>
      </c>
      <c r="P88" s="12">
        <v>0</v>
      </c>
      <c r="Q88" s="12">
        <v>0</v>
      </c>
      <c r="R88" s="12">
        <v>0</v>
      </c>
      <c r="S88" s="12">
        <v>0</v>
      </c>
      <c r="T88" s="12">
        <v>1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>
        <v>0</v>
      </c>
      <c r="AH88" s="12">
        <v>6</v>
      </c>
      <c r="AI88" s="12">
        <v>5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4">
        <v>0</v>
      </c>
      <c r="AP88" s="12">
        <v>0</v>
      </c>
      <c r="AQ88" s="12">
        <v>0</v>
      </c>
      <c r="AR88" s="12">
        <v>0</v>
      </c>
      <c r="AS88" s="12">
        <v>0</v>
      </c>
      <c r="AT88" s="12">
        <v>0</v>
      </c>
      <c r="AU88" s="14">
        <v>0</v>
      </c>
      <c r="AV88" s="12">
        <v>0</v>
      </c>
      <c r="AW88" s="12">
        <v>0</v>
      </c>
      <c r="AX88" s="12">
        <v>0</v>
      </c>
      <c r="AY88" s="12">
        <v>0</v>
      </c>
    </row>
    <row r="89" spans="1:51" s="8" customFormat="1" ht="14.1" customHeight="1" x14ac:dyDescent="0.25">
      <c r="A89" s="49"/>
      <c r="B89" s="31" t="s">
        <v>139</v>
      </c>
      <c r="C89" s="15">
        <v>19</v>
      </c>
      <c r="D89" s="15">
        <v>7</v>
      </c>
      <c r="E89" s="37">
        <v>8</v>
      </c>
      <c r="F89" s="39">
        <f t="shared" si="484"/>
        <v>13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1</v>
      </c>
      <c r="P89" s="9">
        <v>0</v>
      </c>
      <c r="Q89" s="9">
        <v>0</v>
      </c>
      <c r="R89" s="9">
        <v>0</v>
      </c>
      <c r="S89" s="9">
        <v>0</v>
      </c>
      <c r="T89" s="9">
        <v>1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6</v>
      </c>
      <c r="AI89" s="9">
        <v>5</v>
      </c>
      <c r="AJ89" s="9">
        <v>0</v>
      </c>
      <c r="AK89" s="9">
        <v>0</v>
      </c>
      <c r="AL89" s="9">
        <v>0</v>
      </c>
      <c r="AM89" s="9">
        <v>0</v>
      </c>
      <c r="AN89" s="9">
        <v>0</v>
      </c>
      <c r="AO89" s="16">
        <v>0</v>
      </c>
      <c r="AP89" s="9">
        <v>0</v>
      </c>
      <c r="AQ89" s="9">
        <v>0</v>
      </c>
      <c r="AR89" s="9">
        <v>0</v>
      </c>
      <c r="AS89" s="9">
        <v>0</v>
      </c>
      <c r="AT89" s="9">
        <v>0</v>
      </c>
      <c r="AU89" s="16">
        <v>0</v>
      </c>
      <c r="AV89" s="9">
        <v>0</v>
      </c>
      <c r="AW89" s="9">
        <v>0</v>
      </c>
      <c r="AX89" s="9">
        <v>0</v>
      </c>
      <c r="AY89" s="9">
        <v>0</v>
      </c>
    </row>
    <row r="90" spans="1:51" s="11" customFormat="1" ht="14.1" customHeight="1" x14ac:dyDescent="0.25">
      <c r="A90" s="50"/>
      <c r="B90" s="17" t="s">
        <v>10</v>
      </c>
      <c r="C90" s="18">
        <f>C89-C88</f>
        <v>-1</v>
      </c>
      <c r="D90" s="18">
        <f t="shared" ref="D90" si="658">D89-D88</f>
        <v>-1</v>
      </c>
      <c r="E90" s="38">
        <f t="shared" ref="E90" si="659">E89-E88</f>
        <v>0</v>
      </c>
      <c r="F90" s="39">
        <f t="shared" si="484"/>
        <v>0</v>
      </c>
      <c r="G90" s="17">
        <f>G89-G88</f>
        <v>0</v>
      </c>
      <c r="H90" s="18">
        <f>H89-H88</f>
        <v>0</v>
      </c>
      <c r="I90" s="17">
        <f t="shared" ref="I90" si="660">I89-I88</f>
        <v>0</v>
      </c>
      <c r="J90" s="18">
        <f>J89-J88</f>
        <v>0</v>
      </c>
      <c r="K90" s="18">
        <f>K89-K88</f>
        <v>0</v>
      </c>
      <c r="L90" s="17">
        <f t="shared" ref="L90" si="661">L89-L88</f>
        <v>0</v>
      </c>
      <c r="M90" s="17">
        <f t="shared" ref="M90" si="662">M89-M88</f>
        <v>0</v>
      </c>
      <c r="N90" s="18">
        <f>N89-N88</f>
        <v>0</v>
      </c>
      <c r="O90" s="17">
        <f t="shared" ref="O90" si="663">O89-O88</f>
        <v>0</v>
      </c>
      <c r="P90" s="17">
        <f t="shared" ref="P90" si="664">P89-P88</f>
        <v>0</v>
      </c>
      <c r="Q90" s="17">
        <f t="shared" ref="Q90" si="665">Q89-Q88</f>
        <v>0</v>
      </c>
      <c r="R90" s="18">
        <f>R89-R88</f>
        <v>0</v>
      </c>
      <c r="S90" s="17">
        <f t="shared" ref="S90" si="666">S89-S88</f>
        <v>0</v>
      </c>
      <c r="T90" s="18">
        <f>T89-T88</f>
        <v>0</v>
      </c>
      <c r="U90" s="17">
        <f t="shared" ref="U90" si="667">U89-U88</f>
        <v>0</v>
      </c>
      <c r="V90" s="18">
        <f>V89-V88</f>
        <v>0</v>
      </c>
      <c r="W90" s="17">
        <f t="shared" ref="W90" si="668">W89-W88</f>
        <v>0</v>
      </c>
      <c r="X90" s="18">
        <f>X89-X88</f>
        <v>0</v>
      </c>
      <c r="Y90" s="17">
        <f t="shared" ref="Y90" si="669">Y89-Y88</f>
        <v>0</v>
      </c>
      <c r="Z90" s="17">
        <f t="shared" ref="Z90" si="670">Z89-Z88</f>
        <v>0</v>
      </c>
      <c r="AA90" s="18">
        <f>AA89-AA88</f>
        <v>0</v>
      </c>
      <c r="AB90" s="17">
        <f t="shared" ref="AB90" si="671">AB89-AB88</f>
        <v>0</v>
      </c>
      <c r="AC90" s="18">
        <f>AC89-AC88</f>
        <v>0</v>
      </c>
      <c r="AD90" s="17">
        <f t="shared" ref="AD90" si="672">AD89-AD88</f>
        <v>0</v>
      </c>
      <c r="AE90" s="17">
        <f t="shared" ref="AE90" si="673">AE89-AE88</f>
        <v>0</v>
      </c>
      <c r="AF90" s="18">
        <f>AF89-AF88</f>
        <v>0</v>
      </c>
      <c r="AG90" s="18">
        <f>AG89-AG88</f>
        <v>0</v>
      </c>
      <c r="AH90" s="17">
        <f t="shared" ref="AH90" si="674">AH89-AH88</f>
        <v>0</v>
      </c>
      <c r="AI90" s="18">
        <f>AI89-AI88</f>
        <v>0</v>
      </c>
      <c r="AJ90" s="17">
        <f t="shared" ref="AJ90" si="675">AJ89-AJ88</f>
        <v>0</v>
      </c>
      <c r="AK90" s="17">
        <f t="shared" ref="AK90" si="676">AK89-AK88</f>
        <v>0</v>
      </c>
      <c r="AL90" s="18">
        <f>AL89-AL88</f>
        <v>0</v>
      </c>
      <c r="AM90" s="18">
        <f>AM89-AM88</f>
        <v>0</v>
      </c>
      <c r="AN90" s="17">
        <f t="shared" ref="AN90" si="677">AN89-AN88</f>
        <v>0</v>
      </c>
      <c r="AO90" s="38">
        <f>AO89-AO88</f>
        <v>0</v>
      </c>
      <c r="AP90" s="17">
        <f t="shared" ref="AP90" si="678">AP89-AP88</f>
        <v>0</v>
      </c>
      <c r="AQ90" s="18">
        <f>AQ89-AQ88</f>
        <v>0</v>
      </c>
      <c r="AR90" s="17">
        <f t="shared" ref="AR90" si="679">AR89-AR88</f>
        <v>0</v>
      </c>
      <c r="AS90" s="17">
        <f t="shared" ref="AS90" si="680">AS89-AS88</f>
        <v>0</v>
      </c>
      <c r="AT90" s="17">
        <f t="shared" ref="AT90" si="681">AT89-AT88</f>
        <v>0</v>
      </c>
      <c r="AU90" s="19">
        <f t="shared" ref="AU90" si="682">AU89-AU88</f>
        <v>0</v>
      </c>
      <c r="AV90" s="18">
        <f>AV89-AV88</f>
        <v>0</v>
      </c>
      <c r="AW90" s="18">
        <f>AW89-AW88</f>
        <v>0</v>
      </c>
      <c r="AX90" s="18">
        <f>AX89-AX88</f>
        <v>0</v>
      </c>
      <c r="AY90" s="18">
        <f>AY89-AY88</f>
        <v>0</v>
      </c>
    </row>
    <row r="91" spans="1:51" s="8" customFormat="1" ht="14.1" customHeight="1" x14ac:dyDescent="0.25">
      <c r="A91" s="48" t="s">
        <v>168</v>
      </c>
      <c r="B91" s="12" t="s">
        <v>138</v>
      </c>
      <c r="C91" s="13">
        <v>12</v>
      </c>
      <c r="D91" s="13">
        <v>4</v>
      </c>
      <c r="E91" s="36">
        <v>0</v>
      </c>
      <c r="F91" s="39">
        <f t="shared" si="484"/>
        <v>1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1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4">
        <v>0</v>
      </c>
      <c r="AP91" s="12">
        <v>0</v>
      </c>
      <c r="AQ91" s="12">
        <v>0</v>
      </c>
      <c r="AR91" s="12">
        <v>0</v>
      </c>
      <c r="AS91" s="12">
        <v>0</v>
      </c>
      <c r="AT91" s="12">
        <v>0</v>
      </c>
      <c r="AU91" s="14">
        <v>0</v>
      </c>
      <c r="AV91" s="12">
        <v>0</v>
      </c>
      <c r="AW91" s="12">
        <v>0</v>
      </c>
      <c r="AX91" s="12">
        <v>0</v>
      </c>
      <c r="AY91" s="12">
        <v>0</v>
      </c>
    </row>
    <row r="92" spans="1:51" s="8" customFormat="1" ht="14.1" customHeight="1" x14ac:dyDescent="0.25">
      <c r="A92" s="49"/>
      <c r="B92" s="31" t="s">
        <v>139</v>
      </c>
      <c r="C92" s="15">
        <v>12</v>
      </c>
      <c r="D92" s="15">
        <v>4</v>
      </c>
      <c r="E92" s="37">
        <v>0</v>
      </c>
      <c r="F92" s="39">
        <f t="shared" si="484"/>
        <v>1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1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16">
        <v>0</v>
      </c>
      <c r="AP92" s="9">
        <v>0</v>
      </c>
      <c r="AQ92" s="9">
        <v>0</v>
      </c>
      <c r="AR92" s="9">
        <v>0</v>
      </c>
      <c r="AS92" s="9">
        <v>0</v>
      </c>
      <c r="AT92" s="9">
        <v>0</v>
      </c>
      <c r="AU92" s="16">
        <v>0</v>
      </c>
      <c r="AV92" s="9">
        <v>0</v>
      </c>
      <c r="AW92" s="9">
        <v>0</v>
      </c>
      <c r="AX92" s="9">
        <v>0</v>
      </c>
      <c r="AY92" s="9">
        <v>0</v>
      </c>
    </row>
    <row r="93" spans="1:51" s="11" customFormat="1" ht="14.1" customHeight="1" x14ac:dyDescent="0.25">
      <c r="A93" s="50"/>
      <c r="B93" s="17" t="s">
        <v>10</v>
      </c>
      <c r="C93" s="18">
        <f>C92-C91</f>
        <v>0</v>
      </c>
      <c r="D93" s="18">
        <f t="shared" ref="D93" si="683">D92-D91</f>
        <v>0</v>
      </c>
      <c r="E93" s="38">
        <f t="shared" ref="E93" si="684">E92-E91</f>
        <v>0</v>
      </c>
      <c r="F93" s="39">
        <f t="shared" si="484"/>
        <v>0</v>
      </c>
      <c r="G93" s="17">
        <f>G92-G91</f>
        <v>0</v>
      </c>
      <c r="H93" s="18">
        <f>H92-H91</f>
        <v>0</v>
      </c>
      <c r="I93" s="17">
        <f t="shared" ref="I93" si="685">I92-I91</f>
        <v>0</v>
      </c>
      <c r="J93" s="18">
        <f>J92-J91</f>
        <v>0</v>
      </c>
      <c r="K93" s="18">
        <f>K92-K91</f>
        <v>0</v>
      </c>
      <c r="L93" s="17">
        <f t="shared" ref="L93" si="686">L92-L91</f>
        <v>0</v>
      </c>
      <c r="M93" s="17">
        <f t="shared" ref="M93" si="687">M92-M91</f>
        <v>0</v>
      </c>
      <c r="N93" s="18">
        <f>N92-N91</f>
        <v>0</v>
      </c>
      <c r="O93" s="17">
        <f t="shared" ref="O93" si="688">O92-O91</f>
        <v>0</v>
      </c>
      <c r="P93" s="17">
        <f t="shared" ref="P93" si="689">P92-P91</f>
        <v>0</v>
      </c>
      <c r="Q93" s="17">
        <f t="shared" ref="Q93" si="690">Q92-Q91</f>
        <v>0</v>
      </c>
      <c r="R93" s="18">
        <f>R92-R91</f>
        <v>0</v>
      </c>
      <c r="S93" s="17">
        <f t="shared" ref="S93" si="691">S92-S91</f>
        <v>0</v>
      </c>
      <c r="T93" s="18">
        <f>T92-T91</f>
        <v>0</v>
      </c>
      <c r="U93" s="17">
        <f t="shared" ref="U93" si="692">U92-U91</f>
        <v>0</v>
      </c>
      <c r="V93" s="18">
        <f>V92-V91</f>
        <v>0</v>
      </c>
      <c r="W93" s="17">
        <f t="shared" ref="W93" si="693">W92-W91</f>
        <v>0</v>
      </c>
      <c r="X93" s="18">
        <f>X92-X91</f>
        <v>0</v>
      </c>
      <c r="Y93" s="17">
        <f t="shared" ref="Y93" si="694">Y92-Y91</f>
        <v>0</v>
      </c>
      <c r="Z93" s="17">
        <f t="shared" ref="Z93" si="695">Z92-Z91</f>
        <v>0</v>
      </c>
      <c r="AA93" s="18">
        <f>AA92-AA91</f>
        <v>0</v>
      </c>
      <c r="AB93" s="17">
        <f t="shared" ref="AB93" si="696">AB92-AB91</f>
        <v>0</v>
      </c>
      <c r="AC93" s="18">
        <f>AC92-AC91</f>
        <v>0</v>
      </c>
      <c r="AD93" s="17">
        <f t="shared" ref="AD93" si="697">AD92-AD91</f>
        <v>0</v>
      </c>
      <c r="AE93" s="17">
        <f t="shared" ref="AE93" si="698">AE92-AE91</f>
        <v>0</v>
      </c>
      <c r="AF93" s="18">
        <f>AF92-AF91</f>
        <v>0</v>
      </c>
      <c r="AG93" s="18">
        <f>AG92-AG91</f>
        <v>0</v>
      </c>
      <c r="AH93" s="17">
        <f t="shared" ref="AH93" si="699">AH92-AH91</f>
        <v>0</v>
      </c>
      <c r="AI93" s="18">
        <f>AI92-AI91</f>
        <v>0</v>
      </c>
      <c r="AJ93" s="17">
        <f t="shared" ref="AJ93" si="700">AJ92-AJ91</f>
        <v>0</v>
      </c>
      <c r="AK93" s="17">
        <f t="shared" ref="AK93" si="701">AK92-AK91</f>
        <v>0</v>
      </c>
      <c r="AL93" s="18">
        <f>AL92-AL91</f>
        <v>0</v>
      </c>
      <c r="AM93" s="18">
        <f>AM92-AM91</f>
        <v>0</v>
      </c>
      <c r="AN93" s="17">
        <f t="shared" ref="AN93" si="702">AN92-AN91</f>
        <v>0</v>
      </c>
      <c r="AO93" s="38">
        <f>AO92-AO91</f>
        <v>0</v>
      </c>
      <c r="AP93" s="17">
        <f t="shared" ref="AP93" si="703">AP92-AP91</f>
        <v>0</v>
      </c>
      <c r="AQ93" s="18">
        <f>AQ92-AQ91</f>
        <v>0</v>
      </c>
      <c r="AR93" s="17">
        <f t="shared" ref="AR93" si="704">AR92-AR91</f>
        <v>0</v>
      </c>
      <c r="AS93" s="17">
        <f t="shared" ref="AS93" si="705">AS92-AS91</f>
        <v>0</v>
      </c>
      <c r="AT93" s="17">
        <f t="shared" ref="AT93" si="706">AT92-AT91</f>
        <v>0</v>
      </c>
      <c r="AU93" s="19">
        <f t="shared" ref="AU93" si="707">AU92-AU91</f>
        <v>0</v>
      </c>
      <c r="AV93" s="18">
        <f>AV92-AV91</f>
        <v>0</v>
      </c>
      <c r="AW93" s="18">
        <f>AW92-AW91</f>
        <v>0</v>
      </c>
      <c r="AX93" s="18">
        <f>AX92-AX91</f>
        <v>0</v>
      </c>
      <c r="AY93" s="18">
        <f>AY92-AY91</f>
        <v>0</v>
      </c>
    </row>
    <row r="94" spans="1:51" s="8" customFormat="1" ht="14.1" customHeight="1" x14ac:dyDescent="0.25">
      <c r="A94" s="48" t="s">
        <v>169</v>
      </c>
      <c r="B94" s="12" t="s">
        <v>138</v>
      </c>
      <c r="C94" s="13">
        <v>12</v>
      </c>
      <c r="D94" s="13">
        <v>4</v>
      </c>
      <c r="E94" s="36">
        <v>19</v>
      </c>
      <c r="F94" s="39">
        <f t="shared" si="484"/>
        <v>24</v>
      </c>
      <c r="G94" s="12">
        <v>3</v>
      </c>
      <c r="H94" s="12">
        <v>3</v>
      </c>
      <c r="I94" s="12">
        <v>0</v>
      </c>
      <c r="J94" s="12">
        <v>0</v>
      </c>
      <c r="K94" s="12">
        <v>0</v>
      </c>
      <c r="L94" s="12">
        <v>3</v>
      </c>
      <c r="M94" s="12">
        <v>0</v>
      </c>
      <c r="N94" s="12">
        <v>0</v>
      </c>
      <c r="O94" s="12">
        <v>2</v>
      </c>
      <c r="P94" s="12">
        <v>0</v>
      </c>
      <c r="Q94" s="12">
        <v>8</v>
      </c>
      <c r="R94" s="12">
        <v>4</v>
      </c>
      <c r="S94" s="12">
        <v>0</v>
      </c>
      <c r="T94" s="12">
        <v>1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4">
        <v>0</v>
      </c>
      <c r="AP94" s="12">
        <v>0</v>
      </c>
      <c r="AQ94" s="12">
        <v>0</v>
      </c>
      <c r="AR94" s="12">
        <v>0</v>
      </c>
      <c r="AS94" s="12">
        <v>0</v>
      </c>
      <c r="AT94" s="12">
        <v>0</v>
      </c>
      <c r="AU94" s="14">
        <v>0</v>
      </c>
      <c r="AV94" s="12">
        <v>0</v>
      </c>
      <c r="AW94" s="12">
        <v>0</v>
      </c>
      <c r="AX94" s="12">
        <v>0</v>
      </c>
      <c r="AY94" s="12">
        <v>0</v>
      </c>
    </row>
    <row r="95" spans="1:51" s="8" customFormat="1" ht="14.1" customHeight="1" x14ac:dyDescent="0.25">
      <c r="A95" s="49"/>
      <c r="B95" s="31" t="s">
        <v>139</v>
      </c>
      <c r="C95" s="15">
        <v>12</v>
      </c>
      <c r="D95" s="15">
        <v>4</v>
      </c>
      <c r="E95" s="37">
        <v>19</v>
      </c>
      <c r="F95" s="39">
        <f t="shared" si="484"/>
        <v>24</v>
      </c>
      <c r="G95" s="9">
        <v>3</v>
      </c>
      <c r="H95" s="9">
        <v>3</v>
      </c>
      <c r="I95" s="9">
        <v>0</v>
      </c>
      <c r="J95" s="9">
        <v>0</v>
      </c>
      <c r="K95" s="9">
        <v>0</v>
      </c>
      <c r="L95" s="9">
        <v>3</v>
      </c>
      <c r="M95" s="9">
        <v>0</v>
      </c>
      <c r="N95" s="9">
        <v>0</v>
      </c>
      <c r="O95" s="9">
        <v>2</v>
      </c>
      <c r="P95" s="9">
        <v>0</v>
      </c>
      <c r="Q95" s="9">
        <v>8</v>
      </c>
      <c r="R95" s="9">
        <v>4</v>
      </c>
      <c r="S95" s="9">
        <v>0</v>
      </c>
      <c r="T95" s="9">
        <v>1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16">
        <v>0</v>
      </c>
      <c r="AP95" s="9">
        <v>0</v>
      </c>
      <c r="AQ95" s="9">
        <v>0</v>
      </c>
      <c r="AR95" s="9">
        <v>0</v>
      </c>
      <c r="AS95" s="9">
        <v>0</v>
      </c>
      <c r="AT95" s="9">
        <v>0</v>
      </c>
      <c r="AU95" s="16">
        <v>0</v>
      </c>
      <c r="AV95" s="9">
        <v>0</v>
      </c>
      <c r="AW95" s="9">
        <v>0</v>
      </c>
      <c r="AX95" s="9">
        <v>0</v>
      </c>
      <c r="AY95" s="9">
        <v>0</v>
      </c>
    </row>
    <row r="96" spans="1:51" s="11" customFormat="1" ht="14.1" customHeight="1" x14ac:dyDescent="0.25">
      <c r="A96" s="50"/>
      <c r="B96" s="17" t="s">
        <v>10</v>
      </c>
      <c r="C96" s="18">
        <f>C95-C94</f>
        <v>0</v>
      </c>
      <c r="D96" s="18">
        <f t="shared" ref="D96" si="708">D95-D94</f>
        <v>0</v>
      </c>
      <c r="E96" s="38">
        <f t="shared" ref="E96" si="709">E95-E94</f>
        <v>0</v>
      </c>
      <c r="F96" s="39">
        <f t="shared" si="484"/>
        <v>0</v>
      </c>
      <c r="G96" s="17">
        <f>G95-G94</f>
        <v>0</v>
      </c>
      <c r="H96" s="18">
        <f>H95-H94</f>
        <v>0</v>
      </c>
      <c r="I96" s="17">
        <f t="shared" ref="I96" si="710">I95-I94</f>
        <v>0</v>
      </c>
      <c r="J96" s="18">
        <f>J95-J94</f>
        <v>0</v>
      </c>
      <c r="K96" s="18">
        <f>K95-K94</f>
        <v>0</v>
      </c>
      <c r="L96" s="17">
        <f t="shared" ref="L96" si="711">L95-L94</f>
        <v>0</v>
      </c>
      <c r="M96" s="17">
        <f t="shared" ref="M96" si="712">M95-M94</f>
        <v>0</v>
      </c>
      <c r="N96" s="18">
        <f>N95-N94</f>
        <v>0</v>
      </c>
      <c r="O96" s="17">
        <f t="shared" ref="O96" si="713">O95-O94</f>
        <v>0</v>
      </c>
      <c r="P96" s="17">
        <f t="shared" ref="P96" si="714">P95-P94</f>
        <v>0</v>
      </c>
      <c r="Q96" s="17">
        <f t="shared" ref="Q96" si="715">Q95-Q94</f>
        <v>0</v>
      </c>
      <c r="R96" s="18">
        <f>R95-R94</f>
        <v>0</v>
      </c>
      <c r="S96" s="17">
        <f t="shared" ref="S96" si="716">S95-S94</f>
        <v>0</v>
      </c>
      <c r="T96" s="18">
        <f>T95-T94</f>
        <v>0</v>
      </c>
      <c r="U96" s="17">
        <f t="shared" ref="U96" si="717">U95-U94</f>
        <v>0</v>
      </c>
      <c r="V96" s="18">
        <f>V95-V94</f>
        <v>0</v>
      </c>
      <c r="W96" s="17">
        <f t="shared" ref="W96" si="718">W95-W94</f>
        <v>0</v>
      </c>
      <c r="X96" s="18">
        <f>X95-X94</f>
        <v>0</v>
      </c>
      <c r="Y96" s="17">
        <f t="shared" ref="Y96" si="719">Y95-Y94</f>
        <v>0</v>
      </c>
      <c r="Z96" s="17">
        <f t="shared" ref="Z96" si="720">Z95-Z94</f>
        <v>0</v>
      </c>
      <c r="AA96" s="18">
        <f>AA95-AA94</f>
        <v>0</v>
      </c>
      <c r="AB96" s="17">
        <f t="shared" ref="AB96" si="721">AB95-AB94</f>
        <v>0</v>
      </c>
      <c r="AC96" s="18">
        <f>AC95-AC94</f>
        <v>0</v>
      </c>
      <c r="AD96" s="17">
        <f t="shared" ref="AD96" si="722">AD95-AD94</f>
        <v>0</v>
      </c>
      <c r="AE96" s="17">
        <f t="shared" ref="AE96" si="723">AE95-AE94</f>
        <v>0</v>
      </c>
      <c r="AF96" s="18">
        <f>AF95-AF94</f>
        <v>0</v>
      </c>
      <c r="AG96" s="18">
        <f>AG95-AG94</f>
        <v>0</v>
      </c>
      <c r="AH96" s="17">
        <f t="shared" ref="AH96" si="724">AH95-AH94</f>
        <v>0</v>
      </c>
      <c r="AI96" s="18">
        <f>AI95-AI94</f>
        <v>0</v>
      </c>
      <c r="AJ96" s="17">
        <f t="shared" ref="AJ96" si="725">AJ95-AJ94</f>
        <v>0</v>
      </c>
      <c r="AK96" s="17">
        <f t="shared" ref="AK96" si="726">AK95-AK94</f>
        <v>0</v>
      </c>
      <c r="AL96" s="18">
        <f>AL95-AL94</f>
        <v>0</v>
      </c>
      <c r="AM96" s="18">
        <f>AM95-AM94</f>
        <v>0</v>
      </c>
      <c r="AN96" s="17">
        <f t="shared" ref="AN96" si="727">AN95-AN94</f>
        <v>0</v>
      </c>
      <c r="AO96" s="38">
        <f>AO95-AO94</f>
        <v>0</v>
      </c>
      <c r="AP96" s="17">
        <f t="shared" ref="AP96" si="728">AP95-AP94</f>
        <v>0</v>
      </c>
      <c r="AQ96" s="18">
        <f>AQ95-AQ94</f>
        <v>0</v>
      </c>
      <c r="AR96" s="17">
        <f t="shared" ref="AR96" si="729">AR95-AR94</f>
        <v>0</v>
      </c>
      <c r="AS96" s="17">
        <f t="shared" ref="AS96" si="730">AS95-AS94</f>
        <v>0</v>
      </c>
      <c r="AT96" s="17">
        <f t="shared" ref="AT96" si="731">AT95-AT94</f>
        <v>0</v>
      </c>
      <c r="AU96" s="19">
        <f t="shared" ref="AU96" si="732">AU95-AU94</f>
        <v>0</v>
      </c>
      <c r="AV96" s="18">
        <f>AV95-AV94</f>
        <v>0</v>
      </c>
      <c r="AW96" s="18">
        <f>AW95-AW94</f>
        <v>0</v>
      </c>
      <c r="AX96" s="18">
        <f>AX95-AX94</f>
        <v>0</v>
      </c>
      <c r="AY96" s="18">
        <f>AY95-AY94</f>
        <v>0</v>
      </c>
    </row>
    <row r="97" spans="1:51" s="8" customFormat="1" ht="14.1" customHeight="1" x14ac:dyDescent="0.25">
      <c r="A97" s="48" t="s">
        <v>170</v>
      </c>
      <c r="B97" s="12" t="s">
        <v>138</v>
      </c>
      <c r="C97" s="13">
        <v>9</v>
      </c>
      <c r="D97" s="13">
        <v>4</v>
      </c>
      <c r="E97" s="36">
        <v>32</v>
      </c>
      <c r="F97" s="39">
        <f t="shared" si="484"/>
        <v>59</v>
      </c>
      <c r="G97" s="12">
        <v>8</v>
      </c>
      <c r="H97" s="12">
        <v>7</v>
      </c>
      <c r="I97" s="12">
        <v>0</v>
      </c>
      <c r="J97" s="12">
        <v>0</v>
      </c>
      <c r="K97" s="12">
        <v>0</v>
      </c>
      <c r="L97" s="12">
        <v>0</v>
      </c>
      <c r="M97" s="12">
        <v>5</v>
      </c>
      <c r="N97" s="12">
        <v>2</v>
      </c>
      <c r="O97" s="12">
        <v>4</v>
      </c>
      <c r="P97" s="12">
        <v>0</v>
      </c>
      <c r="Q97" s="12">
        <v>16</v>
      </c>
      <c r="R97" s="12">
        <v>12</v>
      </c>
      <c r="S97" s="12">
        <v>0</v>
      </c>
      <c r="T97" s="12">
        <v>1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2</v>
      </c>
      <c r="AO97" s="14">
        <v>2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4">
        <v>0</v>
      </c>
      <c r="AV97" s="12">
        <v>0</v>
      </c>
      <c r="AW97" s="12">
        <v>0</v>
      </c>
      <c r="AX97" s="12">
        <v>0</v>
      </c>
      <c r="AY97" s="12">
        <v>0</v>
      </c>
    </row>
    <row r="98" spans="1:51" s="8" customFormat="1" ht="14.1" customHeight="1" x14ac:dyDescent="0.25">
      <c r="A98" s="49"/>
      <c r="B98" s="31" t="s">
        <v>139</v>
      </c>
      <c r="C98" s="15">
        <v>9</v>
      </c>
      <c r="D98" s="15">
        <v>4</v>
      </c>
      <c r="E98" s="37">
        <v>32</v>
      </c>
      <c r="F98" s="39">
        <f t="shared" si="484"/>
        <v>61</v>
      </c>
      <c r="G98" s="9">
        <v>8</v>
      </c>
      <c r="H98" s="9">
        <v>7</v>
      </c>
      <c r="I98" s="9">
        <v>0</v>
      </c>
      <c r="J98" s="9">
        <v>0</v>
      </c>
      <c r="K98" s="9">
        <v>0</v>
      </c>
      <c r="L98" s="9">
        <v>0</v>
      </c>
      <c r="M98" s="9">
        <v>5</v>
      </c>
      <c r="N98" s="9">
        <v>2</v>
      </c>
      <c r="O98" s="9">
        <v>4</v>
      </c>
      <c r="P98" s="9">
        <v>0</v>
      </c>
      <c r="Q98" s="9">
        <v>18</v>
      </c>
      <c r="R98" s="9">
        <v>12</v>
      </c>
      <c r="S98" s="9">
        <v>0</v>
      </c>
      <c r="T98" s="9">
        <v>1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9">
        <v>0</v>
      </c>
      <c r="AN98" s="9">
        <v>2</v>
      </c>
      <c r="AO98" s="16">
        <v>2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  <c r="AU98" s="16">
        <v>0</v>
      </c>
      <c r="AV98" s="9">
        <v>0</v>
      </c>
      <c r="AW98" s="9">
        <v>0</v>
      </c>
      <c r="AX98" s="9">
        <v>0</v>
      </c>
      <c r="AY98" s="9">
        <v>0</v>
      </c>
    </row>
    <row r="99" spans="1:51" s="11" customFormat="1" ht="14.1" customHeight="1" x14ac:dyDescent="0.25">
      <c r="A99" s="50"/>
      <c r="B99" s="17" t="s">
        <v>10</v>
      </c>
      <c r="C99" s="18">
        <f>C98-C97</f>
        <v>0</v>
      </c>
      <c r="D99" s="18">
        <f t="shared" ref="D99" si="733">D98-D97</f>
        <v>0</v>
      </c>
      <c r="E99" s="38">
        <f t="shared" ref="E99" si="734">E98-E97</f>
        <v>0</v>
      </c>
      <c r="F99" s="39">
        <f t="shared" si="484"/>
        <v>2</v>
      </c>
      <c r="G99" s="17">
        <f>G98-G97</f>
        <v>0</v>
      </c>
      <c r="H99" s="18">
        <f>H98-H97</f>
        <v>0</v>
      </c>
      <c r="I99" s="17">
        <f t="shared" ref="I99" si="735">I98-I97</f>
        <v>0</v>
      </c>
      <c r="J99" s="18">
        <f>J98-J97</f>
        <v>0</v>
      </c>
      <c r="K99" s="18">
        <f>K98-K97</f>
        <v>0</v>
      </c>
      <c r="L99" s="17">
        <f t="shared" ref="L99" si="736">L98-L97</f>
        <v>0</v>
      </c>
      <c r="M99" s="17">
        <f t="shared" ref="M99" si="737">M98-M97</f>
        <v>0</v>
      </c>
      <c r="N99" s="18">
        <f>N98-N97</f>
        <v>0</v>
      </c>
      <c r="O99" s="17">
        <f t="shared" ref="O99" si="738">O98-O97</f>
        <v>0</v>
      </c>
      <c r="P99" s="17">
        <f t="shared" ref="P99" si="739">P98-P97</f>
        <v>0</v>
      </c>
      <c r="Q99" s="17">
        <f t="shared" ref="Q99" si="740">Q98-Q97</f>
        <v>2</v>
      </c>
      <c r="R99" s="18">
        <f>R98-R97</f>
        <v>0</v>
      </c>
      <c r="S99" s="17">
        <f t="shared" ref="S99" si="741">S98-S97</f>
        <v>0</v>
      </c>
      <c r="T99" s="18">
        <f>T98-T97</f>
        <v>0</v>
      </c>
      <c r="U99" s="17">
        <f t="shared" ref="U99" si="742">U98-U97</f>
        <v>0</v>
      </c>
      <c r="V99" s="18">
        <f>V98-V97</f>
        <v>0</v>
      </c>
      <c r="W99" s="17">
        <f t="shared" ref="W99" si="743">W98-W97</f>
        <v>0</v>
      </c>
      <c r="X99" s="18">
        <f>X98-X97</f>
        <v>0</v>
      </c>
      <c r="Y99" s="17">
        <f t="shared" ref="Y99" si="744">Y98-Y97</f>
        <v>0</v>
      </c>
      <c r="Z99" s="17">
        <f t="shared" ref="Z99" si="745">Z98-Z97</f>
        <v>0</v>
      </c>
      <c r="AA99" s="18">
        <f>AA98-AA97</f>
        <v>0</v>
      </c>
      <c r="AB99" s="17">
        <f t="shared" ref="AB99" si="746">AB98-AB97</f>
        <v>0</v>
      </c>
      <c r="AC99" s="18">
        <f>AC98-AC97</f>
        <v>0</v>
      </c>
      <c r="AD99" s="17">
        <f t="shared" ref="AD99" si="747">AD98-AD97</f>
        <v>0</v>
      </c>
      <c r="AE99" s="17">
        <f t="shared" ref="AE99" si="748">AE98-AE97</f>
        <v>0</v>
      </c>
      <c r="AF99" s="18">
        <f>AF98-AF97</f>
        <v>0</v>
      </c>
      <c r="AG99" s="18">
        <f>AG98-AG97</f>
        <v>0</v>
      </c>
      <c r="AH99" s="17">
        <f t="shared" ref="AH99" si="749">AH98-AH97</f>
        <v>0</v>
      </c>
      <c r="AI99" s="18">
        <f>AI98-AI97</f>
        <v>0</v>
      </c>
      <c r="AJ99" s="17">
        <f t="shared" ref="AJ99" si="750">AJ98-AJ97</f>
        <v>0</v>
      </c>
      <c r="AK99" s="17">
        <f t="shared" ref="AK99" si="751">AK98-AK97</f>
        <v>0</v>
      </c>
      <c r="AL99" s="18">
        <f>AL98-AL97</f>
        <v>0</v>
      </c>
      <c r="AM99" s="18">
        <f>AM98-AM97</f>
        <v>0</v>
      </c>
      <c r="AN99" s="17">
        <f t="shared" ref="AN99" si="752">AN98-AN97</f>
        <v>0</v>
      </c>
      <c r="AO99" s="38">
        <f>AO98-AO97</f>
        <v>0</v>
      </c>
      <c r="AP99" s="17">
        <f t="shared" ref="AP99" si="753">AP98-AP97</f>
        <v>0</v>
      </c>
      <c r="AQ99" s="18">
        <f>AQ98-AQ97</f>
        <v>0</v>
      </c>
      <c r="AR99" s="17">
        <f t="shared" ref="AR99" si="754">AR98-AR97</f>
        <v>0</v>
      </c>
      <c r="AS99" s="17">
        <f t="shared" ref="AS99" si="755">AS98-AS97</f>
        <v>0</v>
      </c>
      <c r="AT99" s="17">
        <f t="shared" ref="AT99" si="756">AT98-AT97</f>
        <v>0</v>
      </c>
      <c r="AU99" s="19">
        <f t="shared" ref="AU99" si="757">AU98-AU97</f>
        <v>0</v>
      </c>
      <c r="AV99" s="18">
        <f>AV98-AV97</f>
        <v>0</v>
      </c>
      <c r="AW99" s="18">
        <f>AW98-AW97</f>
        <v>0</v>
      </c>
      <c r="AX99" s="18">
        <f>AX98-AX97</f>
        <v>0</v>
      </c>
      <c r="AY99" s="18">
        <f>AY98-AY97</f>
        <v>0</v>
      </c>
    </row>
    <row r="100" spans="1:51" s="8" customFormat="1" ht="14.1" customHeight="1" x14ac:dyDescent="0.25">
      <c r="A100" s="48" t="s">
        <v>171</v>
      </c>
      <c r="B100" s="12" t="s">
        <v>138</v>
      </c>
      <c r="C100" s="13">
        <v>12</v>
      </c>
      <c r="D100" s="13">
        <v>5</v>
      </c>
      <c r="E100" s="36">
        <v>26</v>
      </c>
      <c r="F100" s="39">
        <f t="shared" si="484"/>
        <v>45</v>
      </c>
      <c r="G100" s="12">
        <v>0</v>
      </c>
      <c r="H100" s="12">
        <v>0</v>
      </c>
      <c r="I100" s="12">
        <v>4</v>
      </c>
      <c r="J100" s="12">
        <v>3</v>
      </c>
      <c r="K100" s="12">
        <v>0</v>
      </c>
      <c r="L100" s="12">
        <v>0</v>
      </c>
      <c r="M100" s="12">
        <v>0</v>
      </c>
      <c r="N100" s="12">
        <v>0</v>
      </c>
      <c r="O100" s="12">
        <v>4</v>
      </c>
      <c r="P100" s="12">
        <v>0</v>
      </c>
      <c r="Q100" s="12">
        <v>0</v>
      </c>
      <c r="R100" s="12">
        <v>0</v>
      </c>
      <c r="S100" s="12">
        <v>0</v>
      </c>
      <c r="T100" s="12">
        <v>1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5</v>
      </c>
      <c r="AK100" s="12">
        <v>10</v>
      </c>
      <c r="AL100" s="12">
        <v>9</v>
      </c>
      <c r="AM100" s="12">
        <v>9</v>
      </c>
      <c r="AN100" s="12">
        <v>0</v>
      </c>
      <c r="AO100" s="14">
        <v>0</v>
      </c>
      <c r="AP100" s="12">
        <v>0</v>
      </c>
      <c r="AQ100" s="12">
        <v>0</v>
      </c>
      <c r="AR100" s="12">
        <v>0</v>
      </c>
      <c r="AS100" s="12">
        <v>0</v>
      </c>
      <c r="AT100" s="12">
        <v>0</v>
      </c>
      <c r="AU100" s="14">
        <v>0</v>
      </c>
      <c r="AV100" s="12">
        <v>0</v>
      </c>
      <c r="AW100" s="12">
        <v>0</v>
      </c>
      <c r="AX100" s="12">
        <v>0</v>
      </c>
      <c r="AY100" s="12">
        <v>0</v>
      </c>
    </row>
    <row r="101" spans="1:51" s="8" customFormat="1" ht="14.1" customHeight="1" x14ac:dyDescent="0.25">
      <c r="A101" s="49"/>
      <c r="B101" s="31" t="s">
        <v>139</v>
      </c>
      <c r="C101" s="15">
        <v>11</v>
      </c>
      <c r="D101" s="15">
        <v>4</v>
      </c>
      <c r="E101" s="37">
        <v>26</v>
      </c>
      <c r="F101" s="39">
        <f t="shared" si="484"/>
        <v>47</v>
      </c>
      <c r="G101" s="9">
        <v>0</v>
      </c>
      <c r="H101" s="9">
        <v>0</v>
      </c>
      <c r="I101" s="9">
        <v>4</v>
      </c>
      <c r="J101" s="9">
        <v>3</v>
      </c>
      <c r="K101" s="9">
        <v>0</v>
      </c>
      <c r="L101" s="9">
        <v>0</v>
      </c>
      <c r="M101" s="9">
        <v>0</v>
      </c>
      <c r="N101" s="9">
        <v>0</v>
      </c>
      <c r="O101" s="9">
        <v>4</v>
      </c>
      <c r="P101" s="9">
        <v>0</v>
      </c>
      <c r="Q101" s="9">
        <v>0</v>
      </c>
      <c r="R101" s="9">
        <v>0</v>
      </c>
      <c r="S101" s="9">
        <v>0</v>
      </c>
      <c r="T101" s="9">
        <v>1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5</v>
      </c>
      <c r="AK101" s="9">
        <v>10</v>
      </c>
      <c r="AL101" s="9">
        <v>9</v>
      </c>
      <c r="AM101" s="9">
        <v>11</v>
      </c>
      <c r="AN101" s="9">
        <v>0</v>
      </c>
      <c r="AO101" s="16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  <c r="AU101" s="16">
        <v>0</v>
      </c>
      <c r="AV101" s="9">
        <v>0</v>
      </c>
      <c r="AW101" s="9">
        <v>0</v>
      </c>
      <c r="AX101" s="9">
        <v>0</v>
      </c>
      <c r="AY101" s="9">
        <v>0</v>
      </c>
    </row>
    <row r="102" spans="1:51" s="11" customFormat="1" ht="14.1" customHeight="1" x14ac:dyDescent="0.25">
      <c r="A102" s="50"/>
      <c r="B102" s="17" t="s">
        <v>10</v>
      </c>
      <c r="C102" s="18">
        <f>C101-C100</f>
        <v>-1</v>
      </c>
      <c r="D102" s="18">
        <f t="shared" ref="D102" si="758">D101-D100</f>
        <v>-1</v>
      </c>
      <c r="E102" s="38">
        <f t="shared" ref="E102" si="759">E101-E100</f>
        <v>0</v>
      </c>
      <c r="F102" s="39">
        <f t="shared" si="484"/>
        <v>2</v>
      </c>
      <c r="G102" s="17">
        <f>G101-G100</f>
        <v>0</v>
      </c>
      <c r="H102" s="18">
        <f>H101-H100</f>
        <v>0</v>
      </c>
      <c r="I102" s="17">
        <f t="shared" ref="I102" si="760">I101-I100</f>
        <v>0</v>
      </c>
      <c r="J102" s="18">
        <f>J101-J100</f>
        <v>0</v>
      </c>
      <c r="K102" s="18">
        <f>K101-K100</f>
        <v>0</v>
      </c>
      <c r="L102" s="17">
        <f t="shared" ref="L102" si="761">L101-L100</f>
        <v>0</v>
      </c>
      <c r="M102" s="17">
        <f t="shared" ref="M102" si="762">M101-M100</f>
        <v>0</v>
      </c>
      <c r="N102" s="18">
        <f>N101-N100</f>
        <v>0</v>
      </c>
      <c r="O102" s="17">
        <f t="shared" ref="O102" si="763">O101-O100</f>
        <v>0</v>
      </c>
      <c r="P102" s="17">
        <f t="shared" ref="P102" si="764">P101-P100</f>
        <v>0</v>
      </c>
      <c r="Q102" s="17">
        <f t="shared" ref="Q102" si="765">Q101-Q100</f>
        <v>0</v>
      </c>
      <c r="R102" s="18">
        <f>R101-R100</f>
        <v>0</v>
      </c>
      <c r="S102" s="17">
        <f t="shared" ref="S102" si="766">S101-S100</f>
        <v>0</v>
      </c>
      <c r="T102" s="18">
        <f>T101-T100</f>
        <v>0</v>
      </c>
      <c r="U102" s="17">
        <f t="shared" ref="U102" si="767">U101-U100</f>
        <v>0</v>
      </c>
      <c r="V102" s="18">
        <f>V101-V100</f>
        <v>0</v>
      </c>
      <c r="W102" s="17">
        <f t="shared" ref="W102" si="768">W101-W100</f>
        <v>0</v>
      </c>
      <c r="X102" s="18">
        <f>X101-X100</f>
        <v>0</v>
      </c>
      <c r="Y102" s="17">
        <f t="shared" ref="Y102" si="769">Y101-Y100</f>
        <v>0</v>
      </c>
      <c r="Z102" s="17">
        <f t="shared" ref="Z102" si="770">Z101-Z100</f>
        <v>0</v>
      </c>
      <c r="AA102" s="18">
        <f>AA101-AA100</f>
        <v>0</v>
      </c>
      <c r="AB102" s="17">
        <f t="shared" ref="AB102" si="771">AB101-AB100</f>
        <v>0</v>
      </c>
      <c r="AC102" s="18">
        <f>AC101-AC100</f>
        <v>0</v>
      </c>
      <c r="AD102" s="17">
        <f t="shared" ref="AD102" si="772">AD101-AD100</f>
        <v>0</v>
      </c>
      <c r="AE102" s="17">
        <f t="shared" ref="AE102" si="773">AE101-AE100</f>
        <v>0</v>
      </c>
      <c r="AF102" s="18">
        <f>AF101-AF100</f>
        <v>0</v>
      </c>
      <c r="AG102" s="18">
        <f>AG101-AG100</f>
        <v>0</v>
      </c>
      <c r="AH102" s="17">
        <f t="shared" ref="AH102" si="774">AH101-AH100</f>
        <v>0</v>
      </c>
      <c r="AI102" s="18">
        <f>AI101-AI100</f>
        <v>0</v>
      </c>
      <c r="AJ102" s="17">
        <f t="shared" ref="AJ102" si="775">AJ101-AJ100</f>
        <v>0</v>
      </c>
      <c r="AK102" s="17">
        <f t="shared" ref="AK102" si="776">AK101-AK100</f>
        <v>0</v>
      </c>
      <c r="AL102" s="18">
        <f>AL101-AL100</f>
        <v>0</v>
      </c>
      <c r="AM102" s="18">
        <f>AM101-AM100</f>
        <v>2</v>
      </c>
      <c r="AN102" s="17">
        <f t="shared" ref="AN102" si="777">AN101-AN100</f>
        <v>0</v>
      </c>
      <c r="AO102" s="38">
        <f>AO101-AO100</f>
        <v>0</v>
      </c>
      <c r="AP102" s="17">
        <f t="shared" ref="AP102" si="778">AP101-AP100</f>
        <v>0</v>
      </c>
      <c r="AQ102" s="18">
        <f>AQ101-AQ100</f>
        <v>0</v>
      </c>
      <c r="AR102" s="17">
        <f t="shared" ref="AR102" si="779">AR101-AR100</f>
        <v>0</v>
      </c>
      <c r="AS102" s="17">
        <f t="shared" ref="AS102" si="780">AS101-AS100</f>
        <v>0</v>
      </c>
      <c r="AT102" s="17">
        <f t="shared" ref="AT102" si="781">AT101-AT100</f>
        <v>0</v>
      </c>
      <c r="AU102" s="19">
        <f t="shared" ref="AU102" si="782">AU101-AU100</f>
        <v>0</v>
      </c>
      <c r="AV102" s="18">
        <f>AV101-AV100</f>
        <v>0</v>
      </c>
      <c r="AW102" s="18">
        <f>AW101-AW100</f>
        <v>0</v>
      </c>
      <c r="AX102" s="18">
        <f>AX101-AX100</f>
        <v>0</v>
      </c>
      <c r="AY102" s="18">
        <f>AY101-AY100</f>
        <v>0</v>
      </c>
    </row>
    <row r="103" spans="1:51" s="8" customFormat="1" ht="14.1" customHeight="1" x14ac:dyDescent="0.25">
      <c r="A103" s="48" t="s">
        <v>172</v>
      </c>
      <c r="B103" s="12" t="s">
        <v>138</v>
      </c>
      <c r="C103" s="13">
        <v>16</v>
      </c>
      <c r="D103" s="13">
        <v>7</v>
      </c>
      <c r="E103" s="36">
        <v>0</v>
      </c>
      <c r="F103" s="39">
        <f t="shared" si="484"/>
        <v>1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1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4">
        <v>0</v>
      </c>
      <c r="AP103" s="12">
        <v>0</v>
      </c>
      <c r="AQ103" s="12">
        <v>0</v>
      </c>
      <c r="AR103" s="12">
        <v>0</v>
      </c>
      <c r="AS103" s="12">
        <v>0</v>
      </c>
      <c r="AT103" s="12">
        <v>0</v>
      </c>
      <c r="AU103" s="14">
        <v>0</v>
      </c>
      <c r="AV103" s="12">
        <v>0</v>
      </c>
      <c r="AW103" s="12">
        <v>0</v>
      </c>
      <c r="AX103" s="12">
        <v>0</v>
      </c>
      <c r="AY103" s="12">
        <v>0</v>
      </c>
    </row>
    <row r="104" spans="1:51" s="8" customFormat="1" ht="14.1" customHeight="1" x14ac:dyDescent="0.25">
      <c r="A104" s="49"/>
      <c r="B104" s="31" t="s">
        <v>139</v>
      </c>
      <c r="C104" s="15">
        <v>16</v>
      </c>
      <c r="D104" s="15">
        <v>7</v>
      </c>
      <c r="E104" s="37">
        <v>0</v>
      </c>
      <c r="F104" s="39">
        <f t="shared" si="484"/>
        <v>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1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9">
        <v>0</v>
      </c>
      <c r="AN104" s="9">
        <v>0</v>
      </c>
      <c r="AO104" s="16">
        <v>0</v>
      </c>
      <c r="AP104" s="9">
        <v>0</v>
      </c>
      <c r="AQ104" s="9">
        <v>0</v>
      </c>
      <c r="AR104" s="9">
        <v>0</v>
      </c>
      <c r="AS104" s="9">
        <v>0</v>
      </c>
      <c r="AT104" s="9">
        <v>0</v>
      </c>
      <c r="AU104" s="16">
        <v>0</v>
      </c>
      <c r="AV104" s="9">
        <v>0</v>
      </c>
      <c r="AW104" s="9">
        <v>0</v>
      </c>
      <c r="AX104" s="9">
        <v>0</v>
      </c>
      <c r="AY104" s="9">
        <v>0</v>
      </c>
    </row>
    <row r="105" spans="1:51" s="11" customFormat="1" ht="14.1" customHeight="1" x14ac:dyDescent="0.25">
      <c r="A105" s="50"/>
      <c r="B105" s="17" t="s">
        <v>10</v>
      </c>
      <c r="C105" s="18">
        <f>C104-C103</f>
        <v>0</v>
      </c>
      <c r="D105" s="18">
        <f t="shared" ref="D105" si="783">D104-D103</f>
        <v>0</v>
      </c>
      <c r="E105" s="38">
        <f t="shared" ref="E105" si="784">E104-E103</f>
        <v>0</v>
      </c>
      <c r="F105" s="39">
        <f t="shared" si="484"/>
        <v>0</v>
      </c>
      <c r="G105" s="17">
        <f>G104-G103</f>
        <v>0</v>
      </c>
      <c r="H105" s="18">
        <f>H104-H103</f>
        <v>0</v>
      </c>
      <c r="I105" s="17">
        <f t="shared" ref="I105" si="785">I104-I103</f>
        <v>0</v>
      </c>
      <c r="J105" s="18">
        <f>J104-J103</f>
        <v>0</v>
      </c>
      <c r="K105" s="18">
        <f>K104-K103</f>
        <v>0</v>
      </c>
      <c r="L105" s="17">
        <f t="shared" ref="L105" si="786">L104-L103</f>
        <v>0</v>
      </c>
      <c r="M105" s="17">
        <f t="shared" ref="M105" si="787">M104-M103</f>
        <v>0</v>
      </c>
      <c r="N105" s="18">
        <f>N104-N103</f>
        <v>0</v>
      </c>
      <c r="O105" s="17">
        <f t="shared" ref="O105" si="788">O104-O103</f>
        <v>0</v>
      </c>
      <c r="P105" s="17">
        <f t="shared" ref="P105" si="789">P104-P103</f>
        <v>0</v>
      </c>
      <c r="Q105" s="17">
        <f t="shared" ref="Q105" si="790">Q104-Q103</f>
        <v>0</v>
      </c>
      <c r="R105" s="18">
        <f>R104-R103</f>
        <v>0</v>
      </c>
      <c r="S105" s="17">
        <f t="shared" ref="S105" si="791">S104-S103</f>
        <v>0</v>
      </c>
      <c r="T105" s="18">
        <f>T104-T103</f>
        <v>0</v>
      </c>
      <c r="U105" s="17">
        <f t="shared" ref="U105" si="792">U104-U103</f>
        <v>0</v>
      </c>
      <c r="V105" s="18">
        <f>V104-V103</f>
        <v>0</v>
      </c>
      <c r="W105" s="17">
        <f t="shared" ref="W105" si="793">W104-W103</f>
        <v>0</v>
      </c>
      <c r="X105" s="18">
        <f>X104-X103</f>
        <v>0</v>
      </c>
      <c r="Y105" s="17">
        <f t="shared" ref="Y105" si="794">Y104-Y103</f>
        <v>0</v>
      </c>
      <c r="Z105" s="17">
        <f t="shared" ref="Z105" si="795">Z104-Z103</f>
        <v>0</v>
      </c>
      <c r="AA105" s="18">
        <f>AA104-AA103</f>
        <v>0</v>
      </c>
      <c r="AB105" s="17">
        <f t="shared" ref="AB105" si="796">AB104-AB103</f>
        <v>0</v>
      </c>
      <c r="AC105" s="18">
        <f>AC104-AC103</f>
        <v>0</v>
      </c>
      <c r="AD105" s="17">
        <f t="shared" ref="AD105" si="797">AD104-AD103</f>
        <v>0</v>
      </c>
      <c r="AE105" s="17">
        <f t="shared" ref="AE105" si="798">AE104-AE103</f>
        <v>0</v>
      </c>
      <c r="AF105" s="18">
        <f>AF104-AF103</f>
        <v>0</v>
      </c>
      <c r="AG105" s="18">
        <f>AG104-AG103</f>
        <v>0</v>
      </c>
      <c r="AH105" s="17">
        <f t="shared" ref="AH105" si="799">AH104-AH103</f>
        <v>0</v>
      </c>
      <c r="AI105" s="18">
        <f>AI104-AI103</f>
        <v>0</v>
      </c>
      <c r="AJ105" s="17">
        <f t="shared" ref="AJ105" si="800">AJ104-AJ103</f>
        <v>0</v>
      </c>
      <c r="AK105" s="17">
        <f t="shared" ref="AK105" si="801">AK104-AK103</f>
        <v>0</v>
      </c>
      <c r="AL105" s="18">
        <f>AL104-AL103</f>
        <v>0</v>
      </c>
      <c r="AM105" s="18">
        <f>AM104-AM103</f>
        <v>0</v>
      </c>
      <c r="AN105" s="17">
        <f t="shared" ref="AN105" si="802">AN104-AN103</f>
        <v>0</v>
      </c>
      <c r="AO105" s="38">
        <f>AO104-AO103</f>
        <v>0</v>
      </c>
      <c r="AP105" s="17">
        <f t="shared" ref="AP105" si="803">AP104-AP103</f>
        <v>0</v>
      </c>
      <c r="AQ105" s="18">
        <f>AQ104-AQ103</f>
        <v>0</v>
      </c>
      <c r="AR105" s="17">
        <f t="shared" ref="AR105" si="804">AR104-AR103</f>
        <v>0</v>
      </c>
      <c r="AS105" s="17">
        <f t="shared" ref="AS105" si="805">AS104-AS103</f>
        <v>0</v>
      </c>
      <c r="AT105" s="17">
        <f t="shared" ref="AT105" si="806">AT104-AT103</f>
        <v>0</v>
      </c>
      <c r="AU105" s="19">
        <f t="shared" ref="AU105" si="807">AU104-AU103</f>
        <v>0</v>
      </c>
      <c r="AV105" s="18">
        <f>AV104-AV103</f>
        <v>0</v>
      </c>
      <c r="AW105" s="18">
        <f>AW104-AW103</f>
        <v>0</v>
      </c>
      <c r="AX105" s="18">
        <f>AX104-AX103</f>
        <v>0</v>
      </c>
      <c r="AY105" s="18">
        <f>AY104-AY103</f>
        <v>0</v>
      </c>
    </row>
    <row r="106" spans="1:51" s="8" customFormat="1" ht="14.1" customHeight="1" x14ac:dyDescent="0.25">
      <c r="A106" s="48" t="s">
        <v>173</v>
      </c>
      <c r="B106" s="12" t="s">
        <v>138</v>
      </c>
      <c r="C106" s="13">
        <v>17</v>
      </c>
      <c r="D106" s="13">
        <v>10</v>
      </c>
      <c r="E106" s="36">
        <v>12</v>
      </c>
      <c r="F106" s="39">
        <f t="shared" si="484"/>
        <v>5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1</v>
      </c>
      <c r="P106" s="12">
        <v>0</v>
      </c>
      <c r="Q106" s="12">
        <v>0</v>
      </c>
      <c r="R106" s="12">
        <v>0</v>
      </c>
      <c r="S106" s="12">
        <v>0</v>
      </c>
      <c r="T106" s="12">
        <v>1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4">
        <v>0</v>
      </c>
      <c r="AP106" s="12">
        <v>0</v>
      </c>
      <c r="AQ106" s="12">
        <v>0</v>
      </c>
      <c r="AR106" s="12">
        <v>3</v>
      </c>
      <c r="AS106" s="12">
        <v>0</v>
      </c>
      <c r="AT106" s="12">
        <v>0</v>
      </c>
      <c r="AU106" s="14">
        <v>0</v>
      </c>
      <c r="AV106" s="12">
        <v>0</v>
      </c>
      <c r="AW106" s="12">
        <v>0</v>
      </c>
      <c r="AX106" s="12">
        <v>0</v>
      </c>
      <c r="AY106" s="12">
        <v>0</v>
      </c>
    </row>
    <row r="107" spans="1:51" s="8" customFormat="1" ht="14.1" customHeight="1" x14ac:dyDescent="0.25">
      <c r="A107" s="49"/>
      <c r="B107" s="31" t="s">
        <v>139</v>
      </c>
      <c r="C107" s="15">
        <v>16</v>
      </c>
      <c r="D107" s="15">
        <v>10</v>
      </c>
      <c r="E107" s="37">
        <v>12</v>
      </c>
      <c r="F107" s="39">
        <f t="shared" si="484"/>
        <v>5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1</v>
      </c>
      <c r="P107" s="9">
        <v>0</v>
      </c>
      <c r="Q107" s="9">
        <v>0</v>
      </c>
      <c r="R107" s="9">
        <v>0</v>
      </c>
      <c r="S107" s="9">
        <v>0</v>
      </c>
      <c r="T107" s="9">
        <v>1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9">
        <v>0</v>
      </c>
      <c r="AN107" s="9">
        <v>0</v>
      </c>
      <c r="AO107" s="16">
        <v>0</v>
      </c>
      <c r="AP107" s="9">
        <v>0</v>
      </c>
      <c r="AQ107" s="9">
        <v>0</v>
      </c>
      <c r="AR107" s="9">
        <v>3</v>
      </c>
      <c r="AS107" s="9">
        <v>0</v>
      </c>
      <c r="AT107" s="9">
        <v>0</v>
      </c>
      <c r="AU107" s="16">
        <v>0</v>
      </c>
      <c r="AV107" s="9">
        <v>0</v>
      </c>
      <c r="AW107" s="9">
        <v>0</v>
      </c>
      <c r="AX107" s="9">
        <v>0</v>
      </c>
      <c r="AY107" s="9">
        <v>0</v>
      </c>
    </row>
    <row r="108" spans="1:51" s="11" customFormat="1" ht="14.1" customHeight="1" x14ac:dyDescent="0.25">
      <c r="A108" s="50"/>
      <c r="B108" s="17" t="s">
        <v>10</v>
      </c>
      <c r="C108" s="18">
        <f>C107-C106</f>
        <v>-1</v>
      </c>
      <c r="D108" s="18">
        <f t="shared" ref="D108" si="808">D107-D106</f>
        <v>0</v>
      </c>
      <c r="E108" s="38">
        <f t="shared" ref="E108" si="809">E107-E106</f>
        <v>0</v>
      </c>
      <c r="F108" s="39">
        <f t="shared" si="484"/>
        <v>0</v>
      </c>
      <c r="G108" s="17">
        <f>G107-G106</f>
        <v>0</v>
      </c>
      <c r="H108" s="18">
        <f>H107-H106</f>
        <v>0</v>
      </c>
      <c r="I108" s="17">
        <f t="shared" ref="I108" si="810">I107-I106</f>
        <v>0</v>
      </c>
      <c r="J108" s="18">
        <f>J107-J106</f>
        <v>0</v>
      </c>
      <c r="K108" s="18">
        <f>K107-K106</f>
        <v>0</v>
      </c>
      <c r="L108" s="17">
        <f t="shared" ref="L108" si="811">L107-L106</f>
        <v>0</v>
      </c>
      <c r="M108" s="17">
        <f t="shared" ref="M108" si="812">M107-M106</f>
        <v>0</v>
      </c>
      <c r="N108" s="18">
        <f>N107-N106</f>
        <v>0</v>
      </c>
      <c r="O108" s="17">
        <f t="shared" ref="O108" si="813">O107-O106</f>
        <v>0</v>
      </c>
      <c r="P108" s="17">
        <f t="shared" ref="P108" si="814">P107-P106</f>
        <v>0</v>
      </c>
      <c r="Q108" s="17">
        <f t="shared" ref="Q108" si="815">Q107-Q106</f>
        <v>0</v>
      </c>
      <c r="R108" s="18">
        <f>R107-R106</f>
        <v>0</v>
      </c>
      <c r="S108" s="17">
        <f t="shared" ref="S108" si="816">S107-S106</f>
        <v>0</v>
      </c>
      <c r="T108" s="18">
        <f>T107-T106</f>
        <v>0</v>
      </c>
      <c r="U108" s="17">
        <f t="shared" ref="U108" si="817">U107-U106</f>
        <v>0</v>
      </c>
      <c r="V108" s="18">
        <f>V107-V106</f>
        <v>0</v>
      </c>
      <c r="W108" s="17">
        <f t="shared" ref="W108" si="818">W107-W106</f>
        <v>0</v>
      </c>
      <c r="X108" s="18">
        <f>X107-X106</f>
        <v>0</v>
      </c>
      <c r="Y108" s="17">
        <f t="shared" ref="Y108" si="819">Y107-Y106</f>
        <v>0</v>
      </c>
      <c r="Z108" s="17">
        <f t="shared" ref="Z108" si="820">Z107-Z106</f>
        <v>0</v>
      </c>
      <c r="AA108" s="18">
        <f>AA107-AA106</f>
        <v>0</v>
      </c>
      <c r="AB108" s="17">
        <f t="shared" ref="AB108" si="821">AB107-AB106</f>
        <v>0</v>
      </c>
      <c r="AC108" s="18">
        <f>AC107-AC106</f>
        <v>0</v>
      </c>
      <c r="AD108" s="17">
        <f t="shared" ref="AD108" si="822">AD107-AD106</f>
        <v>0</v>
      </c>
      <c r="AE108" s="17">
        <f t="shared" ref="AE108" si="823">AE107-AE106</f>
        <v>0</v>
      </c>
      <c r="AF108" s="18">
        <f>AF107-AF106</f>
        <v>0</v>
      </c>
      <c r="AG108" s="18">
        <f>AG107-AG106</f>
        <v>0</v>
      </c>
      <c r="AH108" s="17">
        <f t="shared" ref="AH108" si="824">AH107-AH106</f>
        <v>0</v>
      </c>
      <c r="AI108" s="18">
        <f>AI107-AI106</f>
        <v>0</v>
      </c>
      <c r="AJ108" s="17">
        <f t="shared" ref="AJ108" si="825">AJ107-AJ106</f>
        <v>0</v>
      </c>
      <c r="AK108" s="17">
        <f t="shared" ref="AK108" si="826">AK107-AK106</f>
        <v>0</v>
      </c>
      <c r="AL108" s="18">
        <f>AL107-AL106</f>
        <v>0</v>
      </c>
      <c r="AM108" s="18">
        <f>AM107-AM106</f>
        <v>0</v>
      </c>
      <c r="AN108" s="17">
        <f t="shared" ref="AN108" si="827">AN107-AN106</f>
        <v>0</v>
      </c>
      <c r="AO108" s="38">
        <f>AO107-AO106</f>
        <v>0</v>
      </c>
      <c r="AP108" s="17">
        <f t="shared" ref="AP108" si="828">AP107-AP106</f>
        <v>0</v>
      </c>
      <c r="AQ108" s="18">
        <f>AQ107-AQ106</f>
        <v>0</v>
      </c>
      <c r="AR108" s="17">
        <f t="shared" ref="AR108" si="829">AR107-AR106</f>
        <v>0</v>
      </c>
      <c r="AS108" s="17">
        <f t="shared" ref="AS108" si="830">AS107-AS106</f>
        <v>0</v>
      </c>
      <c r="AT108" s="17">
        <f t="shared" ref="AT108" si="831">AT107-AT106</f>
        <v>0</v>
      </c>
      <c r="AU108" s="19">
        <f t="shared" ref="AU108" si="832">AU107-AU106</f>
        <v>0</v>
      </c>
      <c r="AV108" s="18">
        <f>AV107-AV106</f>
        <v>0</v>
      </c>
      <c r="AW108" s="18">
        <f>AW107-AW106</f>
        <v>0</v>
      </c>
      <c r="AX108" s="18">
        <f>AX107-AX106</f>
        <v>0</v>
      </c>
      <c r="AY108" s="18">
        <f>AY107-AY106</f>
        <v>0</v>
      </c>
    </row>
    <row r="109" spans="1:51" s="8" customFormat="1" ht="14.1" customHeight="1" x14ac:dyDescent="0.25">
      <c r="A109" s="48" t="s">
        <v>174</v>
      </c>
      <c r="B109" s="12" t="s">
        <v>138</v>
      </c>
      <c r="C109" s="13">
        <v>12</v>
      </c>
      <c r="D109" s="13">
        <v>9</v>
      </c>
      <c r="E109" s="36">
        <v>12</v>
      </c>
      <c r="F109" s="39">
        <f t="shared" si="484"/>
        <v>20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1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11</v>
      </c>
      <c r="X109" s="12">
        <v>8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4">
        <v>0</v>
      </c>
      <c r="AP109" s="12">
        <v>0</v>
      </c>
      <c r="AQ109" s="12">
        <v>0</v>
      </c>
      <c r="AR109" s="12">
        <v>0</v>
      </c>
      <c r="AS109" s="12">
        <v>0</v>
      </c>
      <c r="AT109" s="12">
        <v>0</v>
      </c>
      <c r="AU109" s="14">
        <v>0</v>
      </c>
      <c r="AV109" s="12">
        <v>0</v>
      </c>
      <c r="AW109" s="12">
        <v>0</v>
      </c>
      <c r="AX109" s="12">
        <v>0</v>
      </c>
      <c r="AY109" s="12">
        <v>0</v>
      </c>
    </row>
    <row r="110" spans="1:51" s="8" customFormat="1" ht="14.1" customHeight="1" x14ac:dyDescent="0.25">
      <c r="A110" s="49"/>
      <c r="B110" s="31" t="s">
        <v>139</v>
      </c>
      <c r="C110" s="15">
        <v>12</v>
      </c>
      <c r="D110" s="15">
        <v>9</v>
      </c>
      <c r="E110" s="37">
        <v>12</v>
      </c>
      <c r="F110" s="39">
        <f t="shared" si="484"/>
        <v>21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1</v>
      </c>
      <c r="P110" s="9">
        <v>0</v>
      </c>
      <c r="Q110" s="9">
        <v>0</v>
      </c>
      <c r="R110" s="9">
        <v>0</v>
      </c>
      <c r="S110" s="9">
        <v>0</v>
      </c>
      <c r="T110" s="9">
        <v>1</v>
      </c>
      <c r="U110" s="9">
        <v>0</v>
      </c>
      <c r="V110" s="9">
        <v>0</v>
      </c>
      <c r="W110" s="9">
        <v>11</v>
      </c>
      <c r="X110" s="9">
        <v>8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9">
        <v>0</v>
      </c>
      <c r="AN110" s="9">
        <v>0</v>
      </c>
      <c r="AO110" s="16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  <c r="AU110" s="16">
        <v>0</v>
      </c>
      <c r="AV110" s="9">
        <v>0</v>
      </c>
      <c r="AW110" s="9">
        <v>0</v>
      </c>
      <c r="AX110" s="9">
        <v>0</v>
      </c>
      <c r="AY110" s="9">
        <v>0</v>
      </c>
    </row>
    <row r="111" spans="1:51" s="11" customFormat="1" ht="14.1" customHeight="1" x14ac:dyDescent="0.25">
      <c r="A111" s="50"/>
      <c r="B111" s="17" t="s">
        <v>10</v>
      </c>
      <c r="C111" s="18">
        <f>C110-C109</f>
        <v>0</v>
      </c>
      <c r="D111" s="18">
        <f t="shared" ref="D111" si="833">D110-D109</f>
        <v>0</v>
      </c>
      <c r="E111" s="38">
        <f t="shared" ref="E111" si="834">E110-E109</f>
        <v>0</v>
      </c>
      <c r="F111" s="39">
        <f t="shared" si="484"/>
        <v>1</v>
      </c>
      <c r="G111" s="17">
        <f>G110-G109</f>
        <v>0</v>
      </c>
      <c r="H111" s="18">
        <f>H110-H109</f>
        <v>0</v>
      </c>
      <c r="I111" s="17">
        <f t="shared" ref="I111" si="835">I110-I109</f>
        <v>0</v>
      </c>
      <c r="J111" s="18">
        <f>J110-J109</f>
        <v>0</v>
      </c>
      <c r="K111" s="18">
        <f>K110-K109</f>
        <v>0</v>
      </c>
      <c r="L111" s="17">
        <f t="shared" ref="L111" si="836">L110-L109</f>
        <v>0</v>
      </c>
      <c r="M111" s="17">
        <f t="shared" ref="M111" si="837">M110-M109</f>
        <v>0</v>
      </c>
      <c r="N111" s="18">
        <f>N110-N109</f>
        <v>0</v>
      </c>
      <c r="O111" s="17">
        <f t="shared" ref="O111" si="838">O110-O109</f>
        <v>0</v>
      </c>
      <c r="P111" s="17">
        <f t="shared" ref="P111" si="839">P110-P109</f>
        <v>0</v>
      </c>
      <c r="Q111" s="17">
        <f t="shared" ref="Q111" si="840">Q110-Q109</f>
        <v>0</v>
      </c>
      <c r="R111" s="18">
        <f>R110-R109</f>
        <v>0</v>
      </c>
      <c r="S111" s="17">
        <f t="shared" ref="S111" si="841">S110-S109</f>
        <v>0</v>
      </c>
      <c r="T111" s="18">
        <f>T110-T109</f>
        <v>1</v>
      </c>
      <c r="U111" s="17">
        <f t="shared" ref="U111" si="842">U110-U109</f>
        <v>0</v>
      </c>
      <c r="V111" s="18">
        <f>V110-V109</f>
        <v>0</v>
      </c>
      <c r="W111" s="17">
        <f t="shared" ref="W111" si="843">W110-W109</f>
        <v>0</v>
      </c>
      <c r="X111" s="18">
        <f>X110-X109</f>
        <v>0</v>
      </c>
      <c r="Y111" s="17">
        <f t="shared" ref="Y111" si="844">Y110-Y109</f>
        <v>0</v>
      </c>
      <c r="Z111" s="17">
        <f t="shared" ref="Z111" si="845">Z110-Z109</f>
        <v>0</v>
      </c>
      <c r="AA111" s="18">
        <f>AA110-AA109</f>
        <v>0</v>
      </c>
      <c r="AB111" s="17">
        <f t="shared" ref="AB111" si="846">AB110-AB109</f>
        <v>0</v>
      </c>
      <c r="AC111" s="18">
        <f>AC110-AC109</f>
        <v>0</v>
      </c>
      <c r="AD111" s="17">
        <f t="shared" ref="AD111" si="847">AD110-AD109</f>
        <v>0</v>
      </c>
      <c r="AE111" s="17">
        <f t="shared" ref="AE111" si="848">AE110-AE109</f>
        <v>0</v>
      </c>
      <c r="AF111" s="18">
        <f>AF110-AF109</f>
        <v>0</v>
      </c>
      <c r="AG111" s="18">
        <f>AG110-AG109</f>
        <v>0</v>
      </c>
      <c r="AH111" s="17">
        <f t="shared" ref="AH111" si="849">AH110-AH109</f>
        <v>0</v>
      </c>
      <c r="AI111" s="18">
        <f>AI110-AI109</f>
        <v>0</v>
      </c>
      <c r="AJ111" s="17">
        <f t="shared" ref="AJ111" si="850">AJ110-AJ109</f>
        <v>0</v>
      </c>
      <c r="AK111" s="17">
        <f t="shared" ref="AK111" si="851">AK110-AK109</f>
        <v>0</v>
      </c>
      <c r="AL111" s="18">
        <f>AL110-AL109</f>
        <v>0</v>
      </c>
      <c r="AM111" s="18">
        <f>AM110-AM109</f>
        <v>0</v>
      </c>
      <c r="AN111" s="17">
        <f t="shared" ref="AN111" si="852">AN110-AN109</f>
        <v>0</v>
      </c>
      <c r="AO111" s="38">
        <f>AO110-AO109</f>
        <v>0</v>
      </c>
      <c r="AP111" s="17">
        <f t="shared" ref="AP111" si="853">AP110-AP109</f>
        <v>0</v>
      </c>
      <c r="AQ111" s="18">
        <f>AQ110-AQ109</f>
        <v>0</v>
      </c>
      <c r="AR111" s="17">
        <f t="shared" ref="AR111" si="854">AR110-AR109</f>
        <v>0</v>
      </c>
      <c r="AS111" s="17">
        <f t="shared" ref="AS111" si="855">AS110-AS109</f>
        <v>0</v>
      </c>
      <c r="AT111" s="17">
        <f t="shared" ref="AT111" si="856">AT110-AT109</f>
        <v>0</v>
      </c>
      <c r="AU111" s="19">
        <f t="shared" ref="AU111" si="857">AU110-AU109</f>
        <v>0</v>
      </c>
      <c r="AV111" s="18">
        <f>AV110-AV109</f>
        <v>0</v>
      </c>
      <c r="AW111" s="18">
        <f>AW110-AW109</f>
        <v>0</v>
      </c>
      <c r="AX111" s="18">
        <f>AX110-AX109</f>
        <v>0</v>
      </c>
      <c r="AY111" s="18">
        <f>AY110-AY109</f>
        <v>0</v>
      </c>
    </row>
    <row r="112" spans="1:51" s="8" customFormat="1" ht="14.1" customHeight="1" x14ac:dyDescent="0.25">
      <c r="A112" s="48" t="s">
        <v>175</v>
      </c>
      <c r="B112" s="12" t="s">
        <v>138</v>
      </c>
      <c r="C112" s="13">
        <v>15</v>
      </c>
      <c r="D112" s="13">
        <v>11</v>
      </c>
      <c r="E112" s="36">
        <v>0</v>
      </c>
      <c r="F112" s="39">
        <f t="shared" si="484"/>
        <v>3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2</v>
      </c>
      <c r="R112" s="12">
        <v>0</v>
      </c>
      <c r="S112" s="12">
        <v>0</v>
      </c>
      <c r="T112" s="12">
        <v>1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4">
        <v>0</v>
      </c>
      <c r="AP112" s="12">
        <v>0</v>
      </c>
      <c r="AQ112" s="12">
        <v>0</v>
      </c>
      <c r="AR112" s="12">
        <v>0</v>
      </c>
      <c r="AS112" s="12">
        <v>0</v>
      </c>
      <c r="AT112" s="12">
        <v>0</v>
      </c>
      <c r="AU112" s="14">
        <v>0</v>
      </c>
      <c r="AV112" s="12">
        <v>0</v>
      </c>
      <c r="AW112" s="12">
        <v>0</v>
      </c>
      <c r="AX112" s="12">
        <v>0</v>
      </c>
      <c r="AY112" s="12">
        <v>0</v>
      </c>
    </row>
    <row r="113" spans="1:51" s="8" customFormat="1" ht="14.1" customHeight="1" x14ac:dyDescent="0.25">
      <c r="A113" s="49"/>
      <c r="B113" s="31" t="s">
        <v>139</v>
      </c>
      <c r="C113" s="15">
        <v>16</v>
      </c>
      <c r="D113" s="15">
        <v>10</v>
      </c>
      <c r="E113" s="37">
        <v>0</v>
      </c>
      <c r="F113" s="39">
        <f t="shared" si="484"/>
        <v>3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2</v>
      </c>
      <c r="R113" s="9">
        <v>0</v>
      </c>
      <c r="S113" s="9">
        <v>0</v>
      </c>
      <c r="T113" s="9">
        <v>1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0</v>
      </c>
      <c r="AN113" s="9">
        <v>0</v>
      </c>
      <c r="AO113" s="16">
        <v>0</v>
      </c>
      <c r="AP113" s="9">
        <v>0</v>
      </c>
      <c r="AQ113" s="9">
        <v>0</v>
      </c>
      <c r="AR113" s="9">
        <v>0</v>
      </c>
      <c r="AS113" s="9">
        <v>0</v>
      </c>
      <c r="AT113" s="9">
        <v>0</v>
      </c>
      <c r="AU113" s="16">
        <v>0</v>
      </c>
      <c r="AV113" s="9">
        <v>0</v>
      </c>
      <c r="AW113" s="9">
        <v>0</v>
      </c>
      <c r="AX113" s="9">
        <v>0</v>
      </c>
      <c r="AY113" s="9">
        <v>0</v>
      </c>
    </row>
    <row r="114" spans="1:51" s="11" customFormat="1" ht="14.1" customHeight="1" x14ac:dyDescent="0.25">
      <c r="A114" s="50"/>
      <c r="B114" s="17" t="s">
        <v>10</v>
      </c>
      <c r="C114" s="18">
        <f>C113-C112</f>
        <v>1</v>
      </c>
      <c r="D114" s="18">
        <f t="shared" ref="D114" si="858">D113-D112</f>
        <v>-1</v>
      </c>
      <c r="E114" s="38">
        <f t="shared" ref="E114" si="859">E113-E112</f>
        <v>0</v>
      </c>
      <c r="F114" s="39">
        <f t="shared" si="484"/>
        <v>0</v>
      </c>
      <c r="G114" s="17">
        <f>G113-G112</f>
        <v>0</v>
      </c>
      <c r="H114" s="18">
        <f>H113-H112</f>
        <v>0</v>
      </c>
      <c r="I114" s="17">
        <f t="shared" ref="I114" si="860">I113-I112</f>
        <v>0</v>
      </c>
      <c r="J114" s="18">
        <f>J113-J112</f>
        <v>0</v>
      </c>
      <c r="K114" s="18">
        <f>K113-K112</f>
        <v>0</v>
      </c>
      <c r="L114" s="17">
        <f t="shared" ref="L114" si="861">L113-L112</f>
        <v>0</v>
      </c>
      <c r="M114" s="17">
        <f t="shared" ref="M114" si="862">M113-M112</f>
        <v>0</v>
      </c>
      <c r="N114" s="18">
        <f>N113-N112</f>
        <v>0</v>
      </c>
      <c r="O114" s="17">
        <f t="shared" ref="O114" si="863">O113-O112</f>
        <v>0</v>
      </c>
      <c r="P114" s="17">
        <f t="shared" ref="P114" si="864">P113-P112</f>
        <v>0</v>
      </c>
      <c r="Q114" s="17">
        <f t="shared" ref="Q114" si="865">Q113-Q112</f>
        <v>0</v>
      </c>
      <c r="R114" s="18">
        <f>R113-R112</f>
        <v>0</v>
      </c>
      <c r="S114" s="17">
        <f t="shared" ref="S114" si="866">S113-S112</f>
        <v>0</v>
      </c>
      <c r="T114" s="18">
        <f>T113-T112</f>
        <v>0</v>
      </c>
      <c r="U114" s="17">
        <f t="shared" ref="U114" si="867">U113-U112</f>
        <v>0</v>
      </c>
      <c r="V114" s="18">
        <f>V113-V112</f>
        <v>0</v>
      </c>
      <c r="W114" s="17">
        <f t="shared" ref="W114" si="868">W113-W112</f>
        <v>0</v>
      </c>
      <c r="X114" s="18">
        <f>X113-X112</f>
        <v>0</v>
      </c>
      <c r="Y114" s="17">
        <f t="shared" ref="Y114" si="869">Y113-Y112</f>
        <v>0</v>
      </c>
      <c r="Z114" s="17">
        <f t="shared" ref="Z114" si="870">Z113-Z112</f>
        <v>0</v>
      </c>
      <c r="AA114" s="18">
        <f>AA113-AA112</f>
        <v>0</v>
      </c>
      <c r="AB114" s="17">
        <f t="shared" ref="AB114" si="871">AB113-AB112</f>
        <v>0</v>
      </c>
      <c r="AC114" s="18">
        <f>AC113-AC112</f>
        <v>0</v>
      </c>
      <c r="AD114" s="17">
        <f t="shared" ref="AD114" si="872">AD113-AD112</f>
        <v>0</v>
      </c>
      <c r="AE114" s="17">
        <f t="shared" ref="AE114" si="873">AE113-AE112</f>
        <v>0</v>
      </c>
      <c r="AF114" s="18">
        <f>AF113-AF112</f>
        <v>0</v>
      </c>
      <c r="AG114" s="18">
        <f>AG113-AG112</f>
        <v>0</v>
      </c>
      <c r="AH114" s="17">
        <f t="shared" ref="AH114" si="874">AH113-AH112</f>
        <v>0</v>
      </c>
      <c r="AI114" s="18">
        <f>AI113-AI112</f>
        <v>0</v>
      </c>
      <c r="AJ114" s="17">
        <f t="shared" ref="AJ114" si="875">AJ113-AJ112</f>
        <v>0</v>
      </c>
      <c r="AK114" s="17">
        <f t="shared" ref="AK114" si="876">AK113-AK112</f>
        <v>0</v>
      </c>
      <c r="AL114" s="18">
        <f>AL113-AL112</f>
        <v>0</v>
      </c>
      <c r="AM114" s="18">
        <f>AM113-AM112</f>
        <v>0</v>
      </c>
      <c r="AN114" s="17">
        <f t="shared" ref="AN114" si="877">AN113-AN112</f>
        <v>0</v>
      </c>
      <c r="AO114" s="38">
        <f>AO113-AO112</f>
        <v>0</v>
      </c>
      <c r="AP114" s="17">
        <f t="shared" ref="AP114" si="878">AP113-AP112</f>
        <v>0</v>
      </c>
      <c r="AQ114" s="18">
        <f>AQ113-AQ112</f>
        <v>0</v>
      </c>
      <c r="AR114" s="17">
        <f t="shared" ref="AR114" si="879">AR113-AR112</f>
        <v>0</v>
      </c>
      <c r="AS114" s="17">
        <f t="shared" ref="AS114" si="880">AS113-AS112</f>
        <v>0</v>
      </c>
      <c r="AT114" s="17">
        <f t="shared" ref="AT114" si="881">AT113-AT112</f>
        <v>0</v>
      </c>
      <c r="AU114" s="19">
        <f t="shared" ref="AU114" si="882">AU113-AU112</f>
        <v>0</v>
      </c>
      <c r="AV114" s="18">
        <f>AV113-AV112</f>
        <v>0</v>
      </c>
      <c r="AW114" s="18">
        <f>AW113-AW112</f>
        <v>0</v>
      </c>
      <c r="AX114" s="18">
        <f>AX113-AX112</f>
        <v>0</v>
      </c>
      <c r="AY114" s="18">
        <f>AY113-AY112</f>
        <v>0</v>
      </c>
    </row>
    <row r="115" spans="1:51" s="8" customFormat="1" ht="14.1" customHeight="1" x14ac:dyDescent="0.25">
      <c r="A115" s="48" t="s">
        <v>176</v>
      </c>
      <c r="B115" s="12" t="s">
        <v>138</v>
      </c>
      <c r="C115" s="13">
        <v>15</v>
      </c>
      <c r="D115" s="13">
        <v>5</v>
      </c>
      <c r="E115" s="36">
        <v>21</v>
      </c>
      <c r="F115" s="39">
        <f t="shared" si="484"/>
        <v>14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3</v>
      </c>
      <c r="P115" s="12">
        <v>9</v>
      </c>
      <c r="Q115" s="12">
        <v>0</v>
      </c>
      <c r="R115" s="12">
        <v>0</v>
      </c>
      <c r="S115" s="12">
        <v>0</v>
      </c>
      <c r="T115" s="12">
        <v>1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1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4">
        <v>0</v>
      </c>
      <c r="AP115" s="12">
        <v>0</v>
      </c>
      <c r="AQ115" s="12">
        <v>0</v>
      </c>
      <c r="AR115" s="12">
        <v>0</v>
      </c>
      <c r="AS115" s="12">
        <v>0</v>
      </c>
      <c r="AT115" s="12">
        <v>0</v>
      </c>
      <c r="AU115" s="14">
        <v>0</v>
      </c>
      <c r="AV115" s="12">
        <v>0</v>
      </c>
      <c r="AW115" s="12">
        <v>0</v>
      </c>
      <c r="AX115" s="12">
        <v>0</v>
      </c>
      <c r="AY115" s="12">
        <v>0</v>
      </c>
    </row>
    <row r="116" spans="1:51" s="8" customFormat="1" ht="14.1" customHeight="1" x14ac:dyDescent="0.25">
      <c r="A116" s="49"/>
      <c r="B116" s="31" t="s">
        <v>139</v>
      </c>
      <c r="C116" s="15">
        <v>13</v>
      </c>
      <c r="D116" s="15">
        <v>6</v>
      </c>
      <c r="E116" s="37">
        <v>21</v>
      </c>
      <c r="F116" s="39">
        <f t="shared" si="484"/>
        <v>14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3</v>
      </c>
      <c r="P116" s="9">
        <v>9</v>
      </c>
      <c r="Q116" s="9">
        <v>0</v>
      </c>
      <c r="R116" s="9">
        <v>0</v>
      </c>
      <c r="S116" s="9">
        <v>0</v>
      </c>
      <c r="T116" s="9">
        <v>1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1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16">
        <v>0</v>
      </c>
      <c r="AP116" s="9">
        <v>0</v>
      </c>
      <c r="AQ116" s="9">
        <v>0</v>
      </c>
      <c r="AR116" s="9">
        <v>0</v>
      </c>
      <c r="AS116" s="9">
        <v>0</v>
      </c>
      <c r="AT116" s="9">
        <v>0</v>
      </c>
      <c r="AU116" s="16">
        <v>0</v>
      </c>
      <c r="AV116" s="9">
        <v>0</v>
      </c>
      <c r="AW116" s="9">
        <v>0</v>
      </c>
      <c r="AX116" s="9">
        <v>0</v>
      </c>
      <c r="AY116" s="9">
        <v>0</v>
      </c>
    </row>
    <row r="117" spans="1:51" s="11" customFormat="1" ht="14.1" customHeight="1" x14ac:dyDescent="0.25">
      <c r="A117" s="50"/>
      <c r="B117" s="17" t="s">
        <v>10</v>
      </c>
      <c r="C117" s="18">
        <f>C116-C115</f>
        <v>-2</v>
      </c>
      <c r="D117" s="18">
        <f t="shared" ref="D117" si="883">D116-D115</f>
        <v>1</v>
      </c>
      <c r="E117" s="38">
        <f t="shared" ref="E117" si="884">E116-E115</f>
        <v>0</v>
      </c>
      <c r="F117" s="39">
        <f t="shared" si="484"/>
        <v>0</v>
      </c>
      <c r="G117" s="17">
        <f>G116-G115</f>
        <v>0</v>
      </c>
      <c r="H117" s="18">
        <f>H116-H115</f>
        <v>0</v>
      </c>
      <c r="I117" s="17">
        <f t="shared" ref="I117" si="885">I116-I115</f>
        <v>0</v>
      </c>
      <c r="J117" s="18">
        <f>J116-J115</f>
        <v>0</v>
      </c>
      <c r="K117" s="18">
        <f>K116-K115</f>
        <v>0</v>
      </c>
      <c r="L117" s="17">
        <f t="shared" ref="L117" si="886">L116-L115</f>
        <v>0</v>
      </c>
      <c r="M117" s="17">
        <f t="shared" ref="M117" si="887">M116-M115</f>
        <v>0</v>
      </c>
      <c r="N117" s="18">
        <f>N116-N115</f>
        <v>0</v>
      </c>
      <c r="O117" s="17">
        <f t="shared" ref="O117" si="888">O116-O115</f>
        <v>0</v>
      </c>
      <c r="P117" s="17">
        <f t="shared" ref="P117" si="889">P116-P115</f>
        <v>0</v>
      </c>
      <c r="Q117" s="17">
        <f t="shared" ref="Q117" si="890">Q116-Q115</f>
        <v>0</v>
      </c>
      <c r="R117" s="18">
        <f>R116-R115</f>
        <v>0</v>
      </c>
      <c r="S117" s="17">
        <f t="shared" ref="S117" si="891">S116-S115</f>
        <v>0</v>
      </c>
      <c r="T117" s="18">
        <f>T116-T115</f>
        <v>0</v>
      </c>
      <c r="U117" s="17">
        <f t="shared" ref="U117" si="892">U116-U115</f>
        <v>0</v>
      </c>
      <c r="V117" s="18">
        <f>V116-V115</f>
        <v>0</v>
      </c>
      <c r="W117" s="17">
        <f t="shared" ref="W117" si="893">W116-W115</f>
        <v>0</v>
      </c>
      <c r="X117" s="18">
        <f>X116-X115</f>
        <v>0</v>
      </c>
      <c r="Y117" s="17">
        <f t="shared" ref="Y117" si="894">Y116-Y115</f>
        <v>0</v>
      </c>
      <c r="Z117" s="17">
        <f t="shared" ref="Z117" si="895">Z116-Z115</f>
        <v>0</v>
      </c>
      <c r="AA117" s="18">
        <f>AA116-AA115</f>
        <v>0</v>
      </c>
      <c r="AB117" s="17">
        <f t="shared" ref="AB117" si="896">AB116-AB115</f>
        <v>0</v>
      </c>
      <c r="AC117" s="18">
        <f>AC116-AC115</f>
        <v>0</v>
      </c>
      <c r="AD117" s="17">
        <f t="shared" ref="AD117" si="897">AD116-AD115</f>
        <v>0</v>
      </c>
      <c r="AE117" s="17">
        <f t="shared" ref="AE117" si="898">AE116-AE115</f>
        <v>0</v>
      </c>
      <c r="AF117" s="18">
        <f>AF116-AF115</f>
        <v>0</v>
      </c>
      <c r="AG117" s="18">
        <f>AG116-AG115</f>
        <v>0</v>
      </c>
      <c r="AH117" s="17">
        <f t="shared" ref="AH117" si="899">AH116-AH115</f>
        <v>0</v>
      </c>
      <c r="AI117" s="18">
        <f>AI116-AI115</f>
        <v>0</v>
      </c>
      <c r="AJ117" s="17">
        <f t="shared" ref="AJ117" si="900">AJ116-AJ115</f>
        <v>0</v>
      </c>
      <c r="AK117" s="17">
        <f t="shared" ref="AK117" si="901">AK116-AK115</f>
        <v>0</v>
      </c>
      <c r="AL117" s="18">
        <f>AL116-AL115</f>
        <v>0</v>
      </c>
      <c r="AM117" s="18">
        <f>AM116-AM115</f>
        <v>0</v>
      </c>
      <c r="AN117" s="17">
        <f t="shared" ref="AN117" si="902">AN116-AN115</f>
        <v>0</v>
      </c>
      <c r="AO117" s="38">
        <f>AO116-AO115</f>
        <v>0</v>
      </c>
      <c r="AP117" s="17">
        <f t="shared" ref="AP117" si="903">AP116-AP115</f>
        <v>0</v>
      </c>
      <c r="AQ117" s="18">
        <f>AQ116-AQ115</f>
        <v>0</v>
      </c>
      <c r="AR117" s="17">
        <f t="shared" ref="AR117" si="904">AR116-AR115</f>
        <v>0</v>
      </c>
      <c r="AS117" s="17">
        <f t="shared" ref="AS117" si="905">AS116-AS115</f>
        <v>0</v>
      </c>
      <c r="AT117" s="17">
        <f t="shared" ref="AT117" si="906">AT116-AT115</f>
        <v>0</v>
      </c>
      <c r="AU117" s="19">
        <f t="shared" ref="AU117" si="907">AU116-AU115</f>
        <v>0</v>
      </c>
      <c r="AV117" s="18">
        <f>AV116-AV115</f>
        <v>0</v>
      </c>
      <c r="AW117" s="18">
        <f>AW116-AW115</f>
        <v>0</v>
      </c>
      <c r="AX117" s="18">
        <f>AX116-AX115</f>
        <v>0</v>
      </c>
      <c r="AY117" s="18">
        <f>AY116-AY115</f>
        <v>0</v>
      </c>
    </row>
    <row r="118" spans="1:51" s="8" customFormat="1" ht="14.1" customHeight="1" x14ac:dyDescent="0.25">
      <c r="A118" s="48" t="s">
        <v>177</v>
      </c>
      <c r="B118" s="12" t="s">
        <v>138</v>
      </c>
      <c r="C118" s="13">
        <v>12</v>
      </c>
      <c r="D118" s="13">
        <v>16</v>
      </c>
      <c r="E118" s="36">
        <v>13</v>
      </c>
      <c r="F118" s="39">
        <f t="shared" si="484"/>
        <v>35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3</v>
      </c>
      <c r="P118" s="12">
        <v>0</v>
      </c>
      <c r="Q118" s="12">
        <v>0</v>
      </c>
      <c r="R118" s="12">
        <v>0</v>
      </c>
      <c r="S118" s="12">
        <v>17</v>
      </c>
      <c r="T118" s="12">
        <v>12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3</v>
      </c>
      <c r="AN118" s="12">
        <v>0</v>
      </c>
      <c r="AO118" s="14">
        <v>0</v>
      </c>
      <c r="AP118" s="12">
        <v>0</v>
      </c>
      <c r="AQ118" s="12">
        <v>0</v>
      </c>
      <c r="AR118" s="12">
        <v>0</v>
      </c>
      <c r="AS118" s="12">
        <v>0</v>
      </c>
      <c r="AT118" s="12">
        <v>0</v>
      </c>
      <c r="AU118" s="14">
        <v>0</v>
      </c>
      <c r="AV118" s="12">
        <v>0</v>
      </c>
      <c r="AW118" s="12">
        <v>0</v>
      </c>
      <c r="AX118" s="12">
        <v>0</v>
      </c>
      <c r="AY118" s="12">
        <v>0</v>
      </c>
    </row>
    <row r="119" spans="1:51" s="8" customFormat="1" ht="14.1" customHeight="1" x14ac:dyDescent="0.25">
      <c r="A119" s="49"/>
      <c r="B119" s="31" t="s">
        <v>139</v>
      </c>
      <c r="C119" s="15">
        <v>12</v>
      </c>
      <c r="D119" s="15">
        <v>16</v>
      </c>
      <c r="E119" s="37">
        <v>13</v>
      </c>
      <c r="F119" s="39">
        <f t="shared" si="484"/>
        <v>35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3</v>
      </c>
      <c r="P119" s="9">
        <v>0</v>
      </c>
      <c r="Q119" s="9">
        <v>0</v>
      </c>
      <c r="R119" s="9">
        <v>0</v>
      </c>
      <c r="S119" s="9">
        <v>17</v>
      </c>
      <c r="T119" s="9">
        <v>12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9">
        <v>3</v>
      </c>
      <c r="AN119" s="9">
        <v>0</v>
      </c>
      <c r="AO119" s="16">
        <v>0</v>
      </c>
      <c r="AP119" s="9">
        <v>0</v>
      </c>
      <c r="AQ119" s="9">
        <v>0</v>
      </c>
      <c r="AR119" s="9">
        <v>0</v>
      </c>
      <c r="AS119" s="9">
        <v>0</v>
      </c>
      <c r="AT119" s="9">
        <v>0</v>
      </c>
      <c r="AU119" s="16">
        <v>0</v>
      </c>
      <c r="AV119" s="9">
        <v>0</v>
      </c>
      <c r="AW119" s="9">
        <v>0</v>
      </c>
      <c r="AX119" s="9">
        <v>0</v>
      </c>
      <c r="AY119" s="9">
        <v>0</v>
      </c>
    </row>
    <row r="120" spans="1:51" s="11" customFormat="1" ht="14.1" customHeight="1" x14ac:dyDescent="0.25">
      <c r="A120" s="50"/>
      <c r="B120" s="17" t="s">
        <v>10</v>
      </c>
      <c r="C120" s="18">
        <f>C119-C118</f>
        <v>0</v>
      </c>
      <c r="D120" s="18">
        <f t="shared" ref="D120" si="908">D119-D118</f>
        <v>0</v>
      </c>
      <c r="E120" s="38">
        <f t="shared" ref="E120" si="909">E119-E118</f>
        <v>0</v>
      </c>
      <c r="F120" s="39">
        <f t="shared" si="484"/>
        <v>0</v>
      </c>
      <c r="G120" s="17">
        <f>G119-G118</f>
        <v>0</v>
      </c>
      <c r="H120" s="18">
        <f>H119-H118</f>
        <v>0</v>
      </c>
      <c r="I120" s="17">
        <f t="shared" ref="I120" si="910">I119-I118</f>
        <v>0</v>
      </c>
      <c r="J120" s="18">
        <f>J119-J118</f>
        <v>0</v>
      </c>
      <c r="K120" s="18">
        <f>K119-K118</f>
        <v>0</v>
      </c>
      <c r="L120" s="17">
        <f t="shared" ref="L120" si="911">L119-L118</f>
        <v>0</v>
      </c>
      <c r="M120" s="17">
        <f t="shared" ref="M120" si="912">M119-M118</f>
        <v>0</v>
      </c>
      <c r="N120" s="18">
        <f>N119-N118</f>
        <v>0</v>
      </c>
      <c r="O120" s="17">
        <f t="shared" ref="O120" si="913">O119-O118</f>
        <v>0</v>
      </c>
      <c r="P120" s="17">
        <f t="shared" ref="P120" si="914">P119-P118</f>
        <v>0</v>
      </c>
      <c r="Q120" s="17">
        <f t="shared" ref="Q120" si="915">Q119-Q118</f>
        <v>0</v>
      </c>
      <c r="R120" s="18">
        <f>R119-R118</f>
        <v>0</v>
      </c>
      <c r="S120" s="17">
        <f t="shared" ref="S120" si="916">S119-S118</f>
        <v>0</v>
      </c>
      <c r="T120" s="18">
        <f>T119-T118</f>
        <v>0</v>
      </c>
      <c r="U120" s="17">
        <f t="shared" ref="U120" si="917">U119-U118</f>
        <v>0</v>
      </c>
      <c r="V120" s="18">
        <f>V119-V118</f>
        <v>0</v>
      </c>
      <c r="W120" s="17">
        <f t="shared" ref="W120" si="918">W119-W118</f>
        <v>0</v>
      </c>
      <c r="X120" s="18">
        <f>X119-X118</f>
        <v>0</v>
      </c>
      <c r="Y120" s="17">
        <f t="shared" ref="Y120" si="919">Y119-Y118</f>
        <v>0</v>
      </c>
      <c r="Z120" s="17">
        <f t="shared" ref="Z120" si="920">Z119-Z118</f>
        <v>0</v>
      </c>
      <c r="AA120" s="18">
        <f>AA119-AA118</f>
        <v>0</v>
      </c>
      <c r="AB120" s="17">
        <f t="shared" ref="AB120" si="921">AB119-AB118</f>
        <v>0</v>
      </c>
      <c r="AC120" s="18">
        <f>AC119-AC118</f>
        <v>0</v>
      </c>
      <c r="AD120" s="17">
        <f t="shared" ref="AD120" si="922">AD119-AD118</f>
        <v>0</v>
      </c>
      <c r="AE120" s="17">
        <f t="shared" ref="AE120" si="923">AE119-AE118</f>
        <v>0</v>
      </c>
      <c r="AF120" s="18">
        <f>AF119-AF118</f>
        <v>0</v>
      </c>
      <c r="AG120" s="18">
        <f>AG119-AG118</f>
        <v>0</v>
      </c>
      <c r="AH120" s="17">
        <f t="shared" ref="AH120" si="924">AH119-AH118</f>
        <v>0</v>
      </c>
      <c r="AI120" s="18">
        <f>AI119-AI118</f>
        <v>0</v>
      </c>
      <c r="AJ120" s="17">
        <f t="shared" ref="AJ120" si="925">AJ119-AJ118</f>
        <v>0</v>
      </c>
      <c r="AK120" s="17">
        <f t="shared" ref="AK120" si="926">AK119-AK118</f>
        <v>0</v>
      </c>
      <c r="AL120" s="18">
        <f>AL119-AL118</f>
        <v>0</v>
      </c>
      <c r="AM120" s="18">
        <f>AM119-AM118</f>
        <v>0</v>
      </c>
      <c r="AN120" s="17">
        <f t="shared" ref="AN120" si="927">AN119-AN118</f>
        <v>0</v>
      </c>
      <c r="AO120" s="38">
        <f>AO119-AO118</f>
        <v>0</v>
      </c>
      <c r="AP120" s="17">
        <f t="shared" ref="AP120" si="928">AP119-AP118</f>
        <v>0</v>
      </c>
      <c r="AQ120" s="18">
        <f>AQ119-AQ118</f>
        <v>0</v>
      </c>
      <c r="AR120" s="17">
        <f t="shared" ref="AR120" si="929">AR119-AR118</f>
        <v>0</v>
      </c>
      <c r="AS120" s="17">
        <f t="shared" ref="AS120" si="930">AS119-AS118</f>
        <v>0</v>
      </c>
      <c r="AT120" s="17">
        <f t="shared" ref="AT120" si="931">AT119-AT118</f>
        <v>0</v>
      </c>
      <c r="AU120" s="19">
        <f t="shared" ref="AU120" si="932">AU119-AU118</f>
        <v>0</v>
      </c>
      <c r="AV120" s="18">
        <f>AV119-AV118</f>
        <v>0</v>
      </c>
      <c r="AW120" s="18">
        <f>AW119-AW118</f>
        <v>0</v>
      </c>
      <c r="AX120" s="18">
        <f>AX119-AX118</f>
        <v>0</v>
      </c>
      <c r="AY120" s="18">
        <f>AY119-AY118</f>
        <v>0</v>
      </c>
    </row>
    <row r="121" spans="1:51" s="8" customFormat="1" ht="14.1" customHeight="1" x14ac:dyDescent="0.25">
      <c r="A121" s="48" t="s">
        <v>178</v>
      </c>
      <c r="B121" s="12" t="s">
        <v>138</v>
      </c>
      <c r="C121" s="13">
        <v>15</v>
      </c>
      <c r="D121" s="13">
        <v>8</v>
      </c>
      <c r="E121" s="36">
        <v>0</v>
      </c>
      <c r="F121" s="39">
        <f t="shared" si="484"/>
        <v>1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1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4">
        <v>0</v>
      </c>
      <c r="AP121" s="12">
        <v>0</v>
      </c>
      <c r="AQ121" s="12">
        <v>0</v>
      </c>
      <c r="AR121" s="12">
        <v>0</v>
      </c>
      <c r="AS121" s="12">
        <v>0</v>
      </c>
      <c r="AT121" s="12">
        <v>0</v>
      </c>
      <c r="AU121" s="14">
        <v>0</v>
      </c>
      <c r="AV121" s="12">
        <v>0</v>
      </c>
      <c r="AW121" s="12">
        <v>0</v>
      </c>
      <c r="AX121" s="12">
        <v>0</v>
      </c>
      <c r="AY121" s="12">
        <v>0</v>
      </c>
    </row>
    <row r="122" spans="1:51" s="8" customFormat="1" ht="14.1" customHeight="1" x14ac:dyDescent="0.25">
      <c r="A122" s="49"/>
      <c r="B122" s="31" t="s">
        <v>139</v>
      </c>
      <c r="C122" s="15">
        <v>15</v>
      </c>
      <c r="D122" s="15">
        <v>8</v>
      </c>
      <c r="E122" s="37">
        <v>0</v>
      </c>
      <c r="F122" s="39">
        <f t="shared" si="484"/>
        <v>1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1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9">
        <v>0</v>
      </c>
      <c r="AO122" s="16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  <c r="AU122" s="16">
        <v>0</v>
      </c>
      <c r="AV122" s="9">
        <v>0</v>
      </c>
      <c r="AW122" s="9">
        <v>0</v>
      </c>
      <c r="AX122" s="9">
        <v>0</v>
      </c>
      <c r="AY122" s="9">
        <v>0</v>
      </c>
    </row>
    <row r="123" spans="1:51" s="11" customFormat="1" ht="14.1" customHeight="1" x14ac:dyDescent="0.25">
      <c r="A123" s="50"/>
      <c r="B123" s="17" t="s">
        <v>10</v>
      </c>
      <c r="C123" s="18">
        <f>C122-C121</f>
        <v>0</v>
      </c>
      <c r="D123" s="18">
        <f t="shared" ref="D123" si="933">D122-D121</f>
        <v>0</v>
      </c>
      <c r="E123" s="38">
        <f t="shared" ref="E123" si="934">E122-E121</f>
        <v>0</v>
      </c>
      <c r="F123" s="39">
        <f t="shared" si="484"/>
        <v>0</v>
      </c>
      <c r="G123" s="17">
        <f>G122-G121</f>
        <v>0</v>
      </c>
      <c r="H123" s="18">
        <f>H122-H121</f>
        <v>0</v>
      </c>
      <c r="I123" s="17">
        <f t="shared" ref="I123" si="935">I122-I121</f>
        <v>0</v>
      </c>
      <c r="J123" s="18">
        <f>J122-J121</f>
        <v>0</v>
      </c>
      <c r="K123" s="18">
        <f>K122-K121</f>
        <v>0</v>
      </c>
      <c r="L123" s="17">
        <f t="shared" ref="L123" si="936">L122-L121</f>
        <v>0</v>
      </c>
      <c r="M123" s="17">
        <f t="shared" ref="M123" si="937">M122-M121</f>
        <v>0</v>
      </c>
      <c r="N123" s="18">
        <f>N122-N121</f>
        <v>0</v>
      </c>
      <c r="O123" s="17">
        <f t="shared" ref="O123" si="938">O122-O121</f>
        <v>0</v>
      </c>
      <c r="P123" s="17">
        <f t="shared" ref="P123" si="939">P122-P121</f>
        <v>0</v>
      </c>
      <c r="Q123" s="17">
        <f t="shared" ref="Q123" si="940">Q122-Q121</f>
        <v>0</v>
      </c>
      <c r="R123" s="18">
        <f>R122-R121</f>
        <v>0</v>
      </c>
      <c r="S123" s="17">
        <f t="shared" ref="S123" si="941">S122-S121</f>
        <v>0</v>
      </c>
      <c r="T123" s="18">
        <f>T122-T121</f>
        <v>0</v>
      </c>
      <c r="U123" s="17">
        <f t="shared" ref="U123" si="942">U122-U121</f>
        <v>0</v>
      </c>
      <c r="V123" s="18">
        <f>V122-V121</f>
        <v>0</v>
      </c>
      <c r="W123" s="17">
        <f t="shared" ref="W123" si="943">W122-W121</f>
        <v>0</v>
      </c>
      <c r="X123" s="18">
        <f>X122-X121</f>
        <v>0</v>
      </c>
      <c r="Y123" s="17">
        <f t="shared" ref="Y123" si="944">Y122-Y121</f>
        <v>0</v>
      </c>
      <c r="Z123" s="17">
        <f t="shared" ref="Z123" si="945">Z122-Z121</f>
        <v>0</v>
      </c>
      <c r="AA123" s="18">
        <f>AA122-AA121</f>
        <v>0</v>
      </c>
      <c r="AB123" s="17">
        <f t="shared" ref="AB123" si="946">AB122-AB121</f>
        <v>0</v>
      </c>
      <c r="AC123" s="18">
        <f>AC122-AC121</f>
        <v>0</v>
      </c>
      <c r="AD123" s="17">
        <f t="shared" ref="AD123" si="947">AD122-AD121</f>
        <v>0</v>
      </c>
      <c r="AE123" s="17">
        <f t="shared" ref="AE123" si="948">AE122-AE121</f>
        <v>0</v>
      </c>
      <c r="AF123" s="18">
        <f>AF122-AF121</f>
        <v>0</v>
      </c>
      <c r="AG123" s="18">
        <f>AG122-AG121</f>
        <v>0</v>
      </c>
      <c r="AH123" s="17">
        <f t="shared" ref="AH123" si="949">AH122-AH121</f>
        <v>0</v>
      </c>
      <c r="AI123" s="18">
        <f>AI122-AI121</f>
        <v>0</v>
      </c>
      <c r="AJ123" s="17">
        <f t="shared" ref="AJ123" si="950">AJ122-AJ121</f>
        <v>0</v>
      </c>
      <c r="AK123" s="17">
        <f t="shared" ref="AK123" si="951">AK122-AK121</f>
        <v>0</v>
      </c>
      <c r="AL123" s="18">
        <f>AL122-AL121</f>
        <v>0</v>
      </c>
      <c r="AM123" s="18">
        <f>AM122-AM121</f>
        <v>0</v>
      </c>
      <c r="AN123" s="17">
        <f t="shared" ref="AN123" si="952">AN122-AN121</f>
        <v>0</v>
      </c>
      <c r="AO123" s="38">
        <f>AO122-AO121</f>
        <v>0</v>
      </c>
      <c r="AP123" s="17">
        <f t="shared" ref="AP123" si="953">AP122-AP121</f>
        <v>0</v>
      </c>
      <c r="AQ123" s="18">
        <f>AQ122-AQ121</f>
        <v>0</v>
      </c>
      <c r="AR123" s="17">
        <f t="shared" ref="AR123" si="954">AR122-AR121</f>
        <v>0</v>
      </c>
      <c r="AS123" s="17">
        <f t="shared" ref="AS123" si="955">AS122-AS121</f>
        <v>0</v>
      </c>
      <c r="AT123" s="17">
        <f t="shared" ref="AT123" si="956">AT122-AT121</f>
        <v>0</v>
      </c>
      <c r="AU123" s="19">
        <f t="shared" ref="AU123" si="957">AU122-AU121</f>
        <v>0</v>
      </c>
      <c r="AV123" s="18">
        <f>AV122-AV121</f>
        <v>0</v>
      </c>
      <c r="AW123" s="18">
        <f>AW122-AW121</f>
        <v>0</v>
      </c>
      <c r="AX123" s="18">
        <f>AX122-AX121</f>
        <v>0</v>
      </c>
      <c r="AY123" s="18">
        <f>AY122-AY121</f>
        <v>0</v>
      </c>
    </row>
    <row r="124" spans="1:51" s="8" customFormat="1" ht="14.1" customHeight="1" x14ac:dyDescent="0.25">
      <c r="A124" s="48" t="s">
        <v>179</v>
      </c>
      <c r="B124" s="12" t="s">
        <v>138</v>
      </c>
      <c r="C124" s="13">
        <v>13</v>
      </c>
      <c r="D124" s="13">
        <v>4</v>
      </c>
      <c r="E124" s="36">
        <v>3</v>
      </c>
      <c r="F124" s="39">
        <f t="shared" si="484"/>
        <v>8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1</v>
      </c>
      <c r="P124" s="12">
        <v>0</v>
      </c>
      <c r="Q124" s="12">
        <v>0</v>
      </c>
      <c r="R124" s="12">
        <v>0</v>
      </c>
      <c r="S124" s="12">
        <v>0</v>
      </c>
      <c r="T124" s="12">
        <v>1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1</v>
      </c>
      <c r="AL124" s="12">
        <v>0</v>
      </c>
      <c r="AM124" s="12">
        <v>1</v>
      </c>
      <c r="AN124" s="12">
        <v>0</v>
      </c>
      <c r="AO124" s="14">
        <v>0</v>
      </c>
      <c r="AP124" s="12">
        <v>0</v>
      </c>
      <c r="AQ124" s="12">
        <v>0</v>
      </c>
      <c r="AR124" s="12">
        <v>0</v>
      </c>
      <c r="AS124" s="12">
        <v>0</v>
      </c>
      <c r="AT124" s="12">
        <v>1</v>
      </c>
      <c r="AU124" s="14">
        <v>0</v>
      </c>
      <c r="AV124" s="12">
        <v>3</v>
      </c>
      <c r="AW124" s="12">
        <v>0</v>
      </c>
      <c r="AX124" s="12">
        <v>0</v>
      </c>
      <c r="AY124" s="12">
        <v>0</v>
      </c>
    </row>
    <row r="125" spans="1:51" s="8" customFormat="1" ht="14.1" customHeight="1" x14ac:dyDescent="0.25">
      <c r="A125" s="49"/>
      <c r="B125" s="31" t="s">
        <v>139</v>
      </c>
      <c r="C125" s="15">
        <v>12</v>
      </c>
      <c r="D125" s="15">
        <v>4</v>
      </c>
      <c r="E125" s="37">
        <v>3</v>
      </c>
      <c r="F125" s="39">
        <f t="shared" si="484"/>
        <v>8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1</v>
      </c>
      <c r="P125" s="9">
        <v>0</v>
      </c>
      <c r="Q125" s="9">
        <v>0</v>
      </c>
      <c r="R125" s="9">
        <v>0</v>
      </c>
      <c r="S125" s="9">
        <v>0</v>
      </c>
      <c r="T125" s="9">
        <v>1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1</v>
      </c>
      <c r="AL125" s="9">
        <v>0</v>
      </c>
      <c r="AM125" s="9">
        <v>1</v>
      </c>
      <c r="AN125" s="9">
        <v>0</v>
      </c>
      <c r="AO125" s="16">
        <v>0</v>
      </c>
      <c r="AP125" s="9">
        <v>0</v>
      </c>
      <c r="AQ125" s="9">
        <v>0</v>
      </c>
      <c r="AR125" s="9">
        <v>0</v>
      </c>
      <c r="AS125" s="9">
        <v>0</v>
      </c>
      <c r="AT125" s="9">
        <v>1</v>
      </c>
      <c r="AU125" s="16">
        <v>0</v>
      </c>
      <c r="AV125" s="9">
        <v>3</v>
      </c>
      <c r="AW125" s="9">
        <v>0</v>
      </c>
      <c r="AX125" s="9">
        <v>0</v>
      </c>
      <c r="AY125" s="9">
        <v>0</v>
      </c>
    </row>
    <row r="126" spans="1:51" s="11" customFormat="1" ht="14.1" customHeight="1" x14ac:dyDescent="0.25">
      <c r="A126" s="50"/>
      <c r="B126" s="17" t="s">
        <v>10</v>
      </c>
      <c r="C126" s="18">
        <f>C125-C124</f>
        <v>-1</v>
      </c>
      <c r="D126" s="18">
        <f t="shared" ref="D126" si="958">D125-D124</f>
        <v>0</v>
      </c>
      <c r="E126" s="38">
        <f t="shared" ref="E126" si="959">E125-E124</f>
        <v>0</v>
      </c>
      <c r="F126" s="39">
        <f t="shared" si="484"/>
        <v>0</v>
      </c>
      <c r="G126" s="17">
        <f>G125-G124</f>
        <v>0</v>
      </c>
      <c r="H126" s="18">
        <f>H125-H124</f>
        <v>0</v>
      </c>
      <c r="I126" s="17">
        <f t="shared" ref="I126" si="960">I125-I124</f>
        <v>0</v>
      </c>
      <c r="J126" s="18">
        <f>J125-J124</f>
        <v>0</v>
      </c>
      <c r="K126" s="18">
        <f>K125-K124</f>
        <v>0</v>
      </c>
      <c r="L126" s="17">
        <f t="shared" ref="L126" si="961">L125-L124</f>
        <v>0</v>
      </c>
      <c r="M126" s="17">
        <f t="shared" ref="M126" si="962">M125-M124</f>
        <v>0</v>
      </c>
      <c r="N126" s="18">
        <f>N125-N124</f>
        <v>0</v>
      </c>
      <c r="O126" s="17">
        <f t="shared" ref="O126" si="963">O125-O124</f>
        <v>0</v>
      </c>
      <c r="P126" s="17">
        <f t="shared" ref="P126" si="964">P125-P124</f>
        <v>0</v>
      </c>
      <c r="Q126" s="17">
        <f t="shared" ref="Q126" si="965">Q125-Q124</f>
        <v>0</v>
      </c>
      <c r="R126" s="18">
        <f>R125-R124</f>
        <v>0</v>
      </c>
      <c r="S126" s="17">
        <f t="shared" ref="S126" si="966">S125-S124</f>
        <v>0</v>
      </c>
      <c r="T126" s="18">
        <f>T125-T124</f>
        <v>0</v>
      </c>
      <c r="U126" s="17">
        <f t="shared" ref="U126" si="967">U125-U124</f>
        <v>0</v>
      </c>
      <c r="V126" s="18">
        <f>V125-V124</f>
        <v>0</v>
      </c>
      <c r="W126" s="17">
        <f t="shared" ref="W126" si="968">W125-W124</f>
        <v>0</v>
      </c>
      <c r="X126" s="18">
        <f>X125-X124</f>
        <v>0</v>
      </c>
      <c r="Y126" s="17">
        <f t="shared" ref="Y126" si="969">Y125-Y124</f>
        <v>0</v>
      </c>
      <c r="Z126" s="17">
        <f t="shared" ref="Z126" si="970">Z125-Z124</f>
        <v>0</v>
      </c>
      <c r="AA126" s="18">
        <f>AA125-AA124</f>
        <v>0</v>
      </c>
      <c r="AB126" s="17">
        <f t="shared" ref="AB126" si="971">AB125-AB124</f>
        <v>0</v>
      </c>
      <c r="AC126" s="18">
        <f>AC125-AC124</f>
        <v>0</v>
      </c>
      <c r="AD126" s="17">
        <f t="shared" ref="AD126" si="972">AD125-AD124</f>
        <v>0</v>
      </c>
      <c r="AE126" s="17">
        <f t="shared" ref="AE126" si="973">AE125-AE124</f>
        <v>0</v>
      </c>
      <c r="AF126" s="18">
        <f>AF125-AF124</f>
        <v>0</v>
      </c>
      <c r="AG126" s="18">
        <f>AG125-AG124</f>
        <v>0</v>
      </c>
      <c r="AH126" s="17">
        <f t="shared" ref="AH126" si="974">AH125-AH124</f>
        <v>0</v>
      </c>
      <c r="AI126" s="18">
        <f>AI125-AI124</f>
        <v>0</v>
      </c>
      <c r="AJ126" s="17">
        <f t="shared" ref="AJ126" si="975">AJ125-AJ124</f>
        <v>0</v>
      </c>
      <c r="AK126" s="17">
        <f t="shared" ref="AK126" si="976">AK125-AK124</f>
        <v>0</v>
      </c>
      <c r="AL126" s="18">
        <f>AL125-AL124</f>
        <v>0</v>
      </c>
      <c r="AM126" s="18">
        <f>AM125-AM124</f>
        <v>0</v>
      </c>
      <c r="AN126" s="17">
        <f t="shared" ref="AN126" si="977">AN125-AN124</f>
        <v>0</v>
      </c>
      <c r="AO126" s="38">
        <f>AO125-AO124</f>
        <v>0</v>
      </c>
      <c r="AP126" s="17">
        <f t="shared" ref="AP126" si="978">AP125-AP124</f>
        <v>0</v>
      </c>
      <c r="AQ126" s="18">
        <f>AQ125-AQ124</f>
        <v>0</v>
      </c>
      <c r="AR126" s="17">
        <f t="shared" ref="AR126" si="979">AR125-AR124</f>
        <v>0</v>
      </c>
      <c r="AS126" s="17">
        <f t="shared" ref="AS126" si="980">AS125-AS124</f>
        <v>0</v>
      </c>
      <c r="AT126" s="17">
        <f t="shared" ref="AT126" si="981">AT125-AT124</f>
        <v>0</v>
      </c>
      <c r="AU126" s="19">
        <f t="shared" ref="AU126" si="982">AU125-AU124</f>
        <v>0</v>
      </c>
      <c r="AV126" s="18">
        <f>AV125-AV124</f>
        <v>0</v>
      </c>
      <c r="AW126" s="18">
        <f>AW125-AW124</f>
        <v>0</v>
      </c>
      <c r="AX126" s="18">
        <f>AX125-AX124</f>
        <v>0</v>
      </c>
      <c r="AY126" s="18">
        <f>AY125-AY124</f>
        <v>0</v>
      </c>
    </row>
    <row r="127" spans="1:51" s="8" customFormat="1" ht="14.1" customHeight="1" x14ac:dyDescent="0.25">
      <c r="A127" s="48" t="s">
        <v>180</v>
      </c>
      <c r="B127" s="12" t="s">
        <v>138</v>
      </c>
      <c r="C127" s="13">
        <v>10</v>
      </c>
      <c r="D127" s="13">
        <v>5</v>
      </c>
      <c r="E127" s="36">
        <v>4</v>
      </c>
      <c r="F127" s="39">
        <f t="shared" si="484"/>
        <v>2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1</v>
      </c>
      <c r="R127" s="12">
        <v>0</v>
      </c>
      <c r="S127" s="12">
        <v>0</v>
      </c>
      <c r="T127" s="12">
        <v>1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4">
        <v>0</v>
      </c>
      <c r="AP127" s="12">
        <v>0</v>
      </c>
      <c r="AQ127" s="12">
        <v>0</v>
      </c>
      <c r="AR127" s="12">
        <v>0</v>
      </c>
      <c r="AS127" s="12">
        <v>0</v>
      </c>
      <c r="AT127" s="12">
        <v>0</v>
      </c>
      <c r="AU127" s="14">
        <v>0</v>
      </c>
      <c r="AV127" s="12">
        <v>0</v>
      </c>
      <c r="AW127" s="12">
        <v>0</v>
      </c>
      <c r="AX127" s="12">
        <v>0</v>
      </c>
      <c r="AY127" s="12">
        <v>0</v>
      </c>
    </row>
    <row r="128" spans="1:51" s="8" customFormat="1" ht="14.1" customHeight="1" x14ac:dyDescent="0.25">
      <c r="A128" s="49"/>
      <c r="B128" s="31" t="s">
        <v>139</v>
      </c>
      <c r="C128" s="15">
        <v>12</v>
      </c>
      <c r="D128" s="15">
        <v>4</v>
      </c>
      <c r="E128" s="37">
        <v>4</v>
      </c>
      <c r="F128" s="39">
        <f t="shared" si="484"/>
        <v>2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1</v>
      </c>
      <c r="R128" s="9">
        <v>0</v>
      </c>
      <c r="S128" s="9">
        <v>0</v>
      </c>
      <c r="T128" s="9">
        <v>1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0</v>
      </c>
      <c r="AL128" s="9">
        <v>0</v>
      </c>
      <c r="AM128" s="9">
        <v>0</v>
      </c>
      <c r="AN128" s="9">
        <v>0</v>
      </c>
      <c r="AO128" s="16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0</v>
      </c>
      <c r="AU128" s="16">
        <v>0</v>
      </c>
      <c r="AV128" s="9">
        <v>0</v>
      </c>
      <c r="AW128" s="9">
        <v>0</v>
      </c>
      <c r="AX128" s="9">
        <v>0</v>
      </c>
      <c r="AY128" s="9">
        <v>0</v>
      </c>
    </row>
    <row r="129" spans="1:51" s="11" customFormat="1" ht="14.1" customHeight="1" x14ac:dyDescent="0.25">
      <c r="A129" s="50"/>
      <c r="B129" s="17" t="s">
        <v>10</v>
      </c>
      <c r="C129" s="18">
        <f>C128-C127</f>
        <v>2</v>
      </c>
      <c r="D129" s="18">
        <f t="shared" ref="D129" si="983">D128-D127</f>
        <v>-1</v>
      </c>
      <c r="E129" s="38">
        <f t="shared" ref="E129" si="984">E128-E127</f>
        <v>0</v>
      </c>
      <c r="F129" s="39">
        <f t="shared" si="484"/>
        <v>0</v>
      </c>
      <c r="G129" s="17">
        <f>G128-G127</f>
        <v>0</v>
      </c>
      <c r="H129" s="18">
        <f>H128-H127</f>
        <v>0</v>
      </c>
      <c r="I129" s="17">
        <f t="shared" ref="I129" si="985">I128-I127</f>
        <v>0</v>
      </c>
      <c r="J129" s="18">
        <f>J128-J127</f>
        <v>0</v>
      </c>
      <c r="K129" s="18">
        <f>K128-K127</f>
        <v>0</v>
      </c>
      <c r="L129" s="17">
        <f t="shared" ref="L129" si="986">L128-L127</f>
        <v>0</v>
      </c>
      <c r="M129" s="17">
        <f t="shared" ref="M129" si="987">M128-M127</f>
        <v>0</v>
      </c>
      <c r="N129" s="18">
        <f>N128-N127</f>
        <v>0</v>
      </c>
      <c r="O129" s="17">
        <f t="shared" ref="O129" si="988">O128-O127</f>
        <v>0</v>
      </c>
      <c r="P129" s="17">
        <f t="shared" ref="P129" si="989">P128-P127</f>
        <v>0</v>
      </c>
      <c r="Q129" s="17">
        <f t="shared" ref="Q129" si="990">Q128-Q127</f>
        <v>0</v>
      </c>
      <c r="R129" s="18">
        <f>R128-R127</f>
        <v>0</v>
      </c>
      <c r="S129" s="17">
        <f t="shared" ref="S129" si="991">S128-S127</f>
        <v>0</v>
      </c>
      <c r="T129" s="18">
        <f>T128-T127</f>
        <v>0</v>
      </c>
      <c r="U129" s="17">
        <f t="shared" ref="U129" si="992">U128-U127</f>
        <v>0</v>
      </c>
      <c r="V129" s="18">
        <f>V128-V127</f>
        <v>0</v>
      </c>
      <c r="W129" s="17">
        <f t="shared" ref="W129" si="993">W128-W127</f>
        <v>0</v>
      </c>
      <c r="X129" s="18">
        <f>X128-X127</f>
        <v>0</v>
      </c>
      <c r="Y129" s="17">
        <f t="shared" ref="Y129" si="994">Y128-Y127</f>
        <v>0</v>
      </c>
      <c r="Z129" s="17">
        <f t="shared" ref="Z129" si="995">Z128-Z127</f>
        <v>0</v>
      </c>
      <c r="AA129" s="18">
        <f>AA128-AA127</f>
        <v>0</v>
      </c>
      <c r="AB129" s="17">
        <f t="shared" ref="AB129" si="996">AB128-AB127</f>
        <v>0</v>
      </c>
      <c r="AC129" s="18">
        <f>AC128-AC127</f>
        <v>0</v>
      </c>
      <c r="AD129" s="17">
        <f t="shared" ref="AD129" si="997">AD128-AD127</f>
        <v>0</v>
      </c>
      <c r="AE129" s="17">
        <f t="shared" ref="AE129" si="998">AE128-AE127</f>
        <v>0</v>
      </c>
      <c r="AF129" s="18">
        <f>AF128-AF127</f>
        <v>0</v>
      </c>
      <c r="AG129" s="18">
        <f>AG128-AG127</f>
        <v>0</v>
      </c>
      <c r="AH129" s="17">
        <f t="shared" ref="AH129" si="999">AH128-AH127</f>
        <v>0</v>
      </c>
      <c r="AI129" s="18">
        <f>AI128-AI127</f>
        <v>0</v>
      </c>
      <c r="AJ129" s="17">
        <f t="shared" ref="AJ129" si="1000">AJ128-AJ127</f>
        <v>0</v>
      </c>
      <c r="AK129" s="17">
        <f t="shared" ref="AK129" si="1001">AK128-AK127</f>
        <v>0</v>
      </c>
      <c r="AL129" s="18">
        <f>AL128-AL127</f>
        <v>0</v>
      </c>
      <c r="AM129" s="18">
        <f>AM128-AM127</f>
        <v>0</v>
      </c>
      <c r="AN129" s="17">
        <f t="shared" ref="AN129" si="1002">AN128-AN127</f>
        <v>0</v>
      </c>
      <c r="AO129" s="38">
        <f>AO128-AO127</f>
        <v>0</v>
      </c>
      <c r="AP129" s="17">
        <f t="shared" ref="AP129" si="1003">AP128-AP127</f>
        <v>0</v>
      </c>
      <c r="AQ129" s="18">
        <f>AQ128-AQ127</f>
        <v>0</v>
      </c>
      <c r="AR129" s="17">
        <f t="shared" ref="AR129" si="1004">AR128-AR127</f>
        <v>0</v>
      </c>
      <c r="AS129" s="17">
        <f t="shared" ref="AS129" si="1005">AS128-AS127</f>
        <v>0</v>
      </c>
      <c r="AT129" s="17">
        <f t="shared" ref="AT129" si="1006">AT128-AT127</f>
        <v>0</v>
      </c>
      <c r="AU129" s="19">
        <f t="shared" ref="AU129" si="1007">AU128-AU127</f>
        <v>0</v>
      </c>
      <c r="AV129" s="18">
        <f>AV128-AV127</f>
        <v>0</v>
      </c>
      <c r="AW129" s="18">
        <f>AW128-AW127</f>
        <v>0</v>
      </c>
      <c r="AX129" s="18">
        <f>AX128-AX127</f>
        <v>0</v>
      </c>
      <c r="AY129" s="18">
        <f>AY128-AY127</f>
        <v>0</v>
      </c>
    </row>
    <row r="130" spans="1:51" s="8" customFormat="1" ht="14.1" customHeight="1" x14ac:dyDescent="0.25">
      <c r="A130" s="48" t="s">
        <v>181</v>
      </c>
      <c r="B130" s="12" t="s">
        <v>138</v>
      </c>
      <c r="C130" s="13">
        <v>12</v>
      </c>
      <c r="D130" s="13">
        <v>0</v>
      </c>
      <c r="E130" s="36">
        <v>0</v>
      </c>
      <c r="F130" s="39">
        <f t="shared" si="484"/>
        <v>1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1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4">
        <v>0</v>
      </c>
      <c r="AP130" s="12">
        <v>0</v>
      </c>
      <c r="AQ130" s="12">
        <v>0</v>
      </c>
      <c r="AR130" s="12">
        <v>0</v>
      </c>
      <c r="AS130" s="12">
        <v>0</v>
      </c>
      <c r="AT130" s="12">
        <v>0</v>
      </c>
      <c r="AU130" s="14">
        <v>0</v>
      </c>
      <c r="AV130" s="12">
        <v>0</v>
      </c>
      <c r="AW130" s="12">
        <v>0</v>
      </c>
      <c r="AX130" s="12">
        <v>0</v>
      </c>
      <c r="AY130" s="12">
        <v>0</v>
      </c>
    </row>
    <row r="131" spans="1:51" s="8" customFormat="1" ht="14.1" customHeight="1" x14ac:dyDescent="0.25">
      <c r="A131" s="49"/>
      <c r="B131" s="31" t="s">
        <v>139</v>
      </c>
      <c r="C131" s="15">
        <v>12</v>
      </c>
      <c r="D131" s="15">
        <v>0</v>
      </c>
      <c r="E131" s="37">
        <v>0</v>
      </c>
      <c r="F131" s="39">
        <f t="shared" si="484"/>
        <v>1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1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9">
        <v>0</v>
      </c>
      <c r="AH131" s="9">
        <v>0</v>
      </c>
      <c r="AI131" s="9">
        <v>0</v>
      </c>
      <c r="AJ131" s="9">
        <v>0</v>
      </c>
      <c r="AK131" s="9">
        <v>0</v>
      </c>
      <c r="AL131" s="9">
        <v>0</v>
      </c>
      <c r="AM131" s="9">
        <v>0</v>
      </c>
      <c r="AN131" s="9">
        <v>0</v>
      </c>
      <c r="AO131" s="16">
        <v>0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  <c r="AU131" s="16">
        <v>0</v>
      </c>
      <c r="AV131" s="9">
        <v>0</v>
      </c>
      <c r="AW131" s="9">
        <v>0</v>
      </c>
      <c r="AX131" s="9">
        <v>0</v>
      </c>
      <c r="AY131" s="9">
        <v>0</v>
      </c>
    </row>
    <row r="132" spans="1:51" s="11" customFormat="1" ht="14.1" customHeight="1" x14ac:dyDescent="0.25">
      <c r="A132" s="50"/>
      <c r="B132" s="17" t="s">
        <v>10</v>
      </c>
      <c r="C132" s="18">
        <f>C131-C130</f>
        <v>0</v>
      </c>
      <c r="D132" s="18">
        <f t="shared" ref="D132" si="1008">D131-D130</f>
        <v>0</v>
      </c>
      <c r="E132" s="38">
        <f t="shared" ref="E132" si="1009">E131-E130</f>
        <v>0</v>
      </c>
      <c r="F132" s="39">
        <f t="shared" si="484"/>
        <v>0</v>
      </c>
      <c r="G132" s="17">
        <f>G131-G130</f>
        <v>0</v>
      </c>
      <c r="H132" s="18">
        <f>H131-H130</f>
        <v>0</v>
      </c>
      <c r="I132" s="17">
        <f t="shared" ref="I132" si="1010">I131-I130</f>
        <v>0</v>
      </c>
      <c r="J132" s="18">
        <f>J131-J130</f>
        <v>0</v>
      </c>
      <c r="K132" s="18">
        <f>K131-K130</f>
        <v>0</v>
      </c>
      <c r="L132" s="17">
        <f t="shared" ref="L132" si="1011">L131-L130</f>
        <v>0</v>
      </c>
      <c r="M132" s="17">
        <f t="shared" ref="M132" si="1012">M131-M130</f>
        <v>0</v>
      </c>
      <c r="N132" s="18">
        <f>N131-N130</f>
        <v>0</v>
      </c>
      <c r="O132" s="17">
        <f t="shared" ref="O132" si="1013">O131-O130</f>
        <v>0</v>
      </c>
      <c r="P132" s="17">
        <f t="shared" ref="P132" si="1014">P131-P130</f>
        <v>0</v>
      </c>
      <c r="Q132" s="17">
        <f t="shared" ref="Q132" si="1015">Q131-Q130</f>
        <v>0</v>
      </c>
      <c r="R132" s="18">
        <f>R131-R130</f>
        <v>0</v>
      </c>
      <c r="S132" s="17">
        <f t="shared" ref="S132" si="1016">S131-S130</f>
        <v>0</v>
      </c>
      <c r="T132" s="18">
        <f>T131-T130</f>
        <v>0</v>
      </c>
      <c r="U132" s="17">
        <f t="shared" ref="U132" si="1017">U131-U130</f>
        <v>0</v>
      </c>
      <c r="V132" s="18">
        <f>V131-V130</f>
        <v>0</v>
      </c>
      <c r="W132" s="17">
        <f t="shared" ref="W132" si="1018">W131-W130</f>
        <v>0</v>
      </c>
      <c r="X132" s="18">
        <f>X131-X130</f>
        <v>0</v>
      </c>
      <c r="Y132" s="17">
        <f t="shared" ref="Y132" si="1019">Y131-Y130</f>
        <v>0</v>
      </c>
      <c r="Z132" s="17">
        <f t="shared" ref="Z132" si="1020">Z131-Z130</f>
        <v>0</v>
      </c>
      <c r="AA132" s="18">
        <f>AA131-AA130</f>
        <v>0</v>
      </c>
      <c r="AB132" s="17">
        <f t="shared" ref="AB132" si="1021">AB131-AB130</f>
        <v>0</v>
      </c>
      <c r="AC132" s="18">
        <f>AC131-AC130</f>
        <v>0</v>
      </c>
      <c r="AD132" s="17">
        <f t="shared" ref="AD132" si="1022">AD131-AD130</f>
        <v>0</v>
      </c>
      <c r="AE132" s="17">
        <f t="shared" ref="AE132" si="1023">AE131-AE130</f>
        <v>0</v>
      </c>
      <c r="AF132" s="18">
        <f>AF131-AF130</f>
        <v>0</v>
      </c>
      <c r="AG132" s="18">
        <f>AG131-AG130</f>
        <v>0</v>
      </c>
      <c r="AH132" s="17">
        <f t="shared" ref="AH132" si="1024">AH131-AH130</f>
        <v>0</v>
      </c>
      <c r="AI132" s="18">
        <f>AI131-AI130</f>
        <v>0</v>
      </c>
      <c r="AJ132" s="17">
        <f t="shared" ref="AJ132" si="1025">AJ131-AJ130</f>
        <v>0</v>
      </c>
      <c r="AK132" s="17">
        <f t="shared" ref="AK132" si="1026">AK131-AK130</f>
        <v>0</v>
      </c>
      <c r="AL132" s="18">
        <f>AL131-AL130</f>
        <v>0</v>
      </c>
      <c r="AM132" s="18">
        <f>AM131-AM130</f>
        <v>0</v>
      </c>
      <c r="AN132" s="17">
        <f t="shared" ref="AN132" si="1027">AN131-AN130</f>
        <v>0</v>
      </c>
      <c r="AO132" s="38">
        <f>AO131-AO130</f>
        <v>0</v>
      </c>
      <c r="AP132" s="17">
        <f t="shared" ref="AP132" si="1028">AP131-AP130</f>
        <v>0</v>
      </c>
      <c r="AQ132" s="18">
        <f>AQ131-AQ130</f>
        <v>0</v>
      </c>
      <c r="AR132" s="17">
        <f t="shared" ref="AR132" si="1029">AR131-AR130</f>
        <v>0</v>
      </c>
      <c r="AS132" s="17">
        <f t="shared" ref="AS132" si="1030">AS131-AS130</f>
        <v>0</v>
      </c>
      <c r="AT132" s="17">
        <f t="shared" ref="AT132" si="1031">AT131-AT130</f>
        <v>0</v>
      </c>
      <c r="AU132" s="19">
        <f t="shared" ref="AU132" si="1032">AU131-AU130</f>
        <v>0</v>
      </c>
      <c r="AV132" s="18">
        <f>AV131-AV130</f>
        <v>0</v>
      </c>
      <c r="AW132" s="18">
        <f>AW131-AW130</f>
        <v>0</v>
      </c>
      <c r="AX132" s="18">
        <f>AX131-AX130</f>
        <v>0</v>
      </c>
      <c r="AY132" s="18">
        <f>AY131-AY130</f>
        <v>0</v>
      </c>
    </row>
    <row r="133" spans="1:51" s="8" customFormat="1" ht="14.1" customHeight="1" x14ac:dyDescent="0.25">
      <c r="A133" s="48" t="s">
        <v>182</v>
      </c>
      <c r="B133" s="12" t="s">
        <v>138</v>
      </c>
      <c r="C133" s="13">
        <v>15</v>
      </c>
      <c r="D133" s="13">
        <v>5</v>
      </c>
      <c r="E133" s="36">
        <v>14</v>
      </c>
      <c r="F133" s="39">
        <f t="shared" ref="F133:F196" si="1033">SUM(G133:AY133)</f>
        <v>12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1</v>
      </c>
      <c r="P133" s="12">
        <v>0</v>
      </c>
      <c r="Q133" s="12">
        <v>1</v>
      </c>
      <c r="R133" s="12">
        <v>0</v>
      </c>
      <c r="S133" s="12">
        <v>3</v>
      </c>
      <c r="T133" s="12">
        <v>3</v>
      </c>
      <c r="U133" s="12">
        <v>0</v>
      </c>
      <c r="V133" s="12">
        <v>0</v>
      </c>
      <c r="W133" s="12">
        <v>2</v>
      </c>
      <c r="X133" s="12">
        <v>2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4">
        <v>0</v>
      </c>
      <c r="AP133" s="12">
        <v>0</v>
      </c>
      <c r="AQ133" s="12">
        <v>0</v>
      </c>
      <c r="AR133" s="12">
        <v>0</v>
      </c>
      <c r="AS133" s="12">
        <v>0</v>
      </c>
      <c r="AT133" s="12">
        <v>0</v>
      </c>
      <c r="AU133" s="14">
        <v>0</v>
      </c>
      <c r="AV133" s="12">
        <v>0</v>
      </c>
      <c r="AW133" s="12">
        <v>0</v>
      </c>
      <c r="AX133" s="12">
        <v>0</v>
      </c>
      <c r="AY133" s="12">
        <v>0</v>
      </c>
    </row>
    <row r="134" spans="1:51" s="8" customFormat="1" ht="14.1" customHeight="1" x14ac:dyDescent="0.25">
      <c r="A134" s="49"/>
      <c r="B134" s="31" t="s">
        <v>139</v>
      </c>
      <c r="C134" s="15">
        <v>15</v>
      </c>
      <c r="D134" s="15">
        <v>6</v>
      </c>
      <c r="E134" s="37">
        <v>14</v>
      </c>
      <c r="F134" s="39">
        <f t="shared" si="1033"/>
        <v>12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</v>
      </c>
      <c r="P134" s="9">
        <v>0</v>
      </c>
      <c r="Q134" s="9">
        <v>1</v>
      </c>
      <c r="R134" s="9">
        <v>0</v>
      </c>
      <c r="S134" s="9">
        <v>3</v>
      </c>
      <c r="T134" s="9">
        <v>3</v>
      </c>
      <c r="U134" s="9">
        <v>0</v>
      </c>
      <c r="V134" s="9">
        <v>0</v>
      </c>
      <c r="W134" s="9">
        <v>2</v>
      </c>
      <c r="X134" s="9">
        <v>2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9">
        <v>0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9">
        <v>0</v>
      </c>
      <c r="AN134" s="9">
        <v>0</v>
      </c>
      <c r="AO134" s="16">
        <v>0</v>
      </c>
      <c r="AP134" s="9">
        <v>0</v>
      </c>
      <c r="AQ134" s="9">
        <v>0</v>
      </c>
      <c r="AR134" s="9">
        <v>0</v>
      </c>
      <c r="AS134" s="9">
        <v>0</v>
      </c>
      <c r="AT134" s="9">
        <v>0</v>
      </c>
      <c r="AU134" s="16">
        <v>0</v>
      </c>
      <c r="AV134" s="9">
        <v>0</v>
      </c>
      <c r="AW134" s="9">
        <v>0</v>
      </c>
      <c r="AX134" s="9">
        <v>0</v>
      </c>
      <c r="AY134" s="9">
        <v>0</v>
      </c>
    </row>
    <row r="135" spans="1:51" s="11" customFormat="1" ht="14.1" customHeight="1" x14ac:dyDescent="0.25">
      <c r="A135" s="50"/>
      <c r="B135" s="17" t="s">
        <v>10</v>
      </c>
      <c r="C135" s="18">
        <f>C134-C133</f>
        <v>0</v>
      </c>
      <c r="D135" s="18">
        <f t="shared" ref="D135" si="1034">D134-D133</f>
        <v>1</v>
      </c>
      <c r="E135" s="38">
        <f t="shared" ref="E135" si="1035">E134-E133</f>
        <v>0</v>
      </c>
      <c r="F135" s="39">
        <f t="shared" si="1033"/>
        <v>0</v>
      </c>
      <c r="G135" s="17">
        <f>G134-G133</f>
        <v>0</v>
      </c>
      <c r="H135" s="18">
        <f>H134-H133</f>
        <v>0</v>
      </c>
      <c r="I135" s="17">
        <f t="shared" ref="I135" si="1036">I134-I133</f>
        <v>0</v>
      </c>
      <c r="J135" s="18">
        <f>J134-J133</f>
        <v>0</v>
      </c>
      <c r="K135" s="18">
        <f>K134-K133</f>
        <v>0</v>
      </c>
      <c r="L135" s="17">
        <f t="shared" ref="L135" si="1037">L134-L133</f>
        <v>0</v>
      </c>
      <c r="M135" s="17">
        <f t="shared" ref="M135" si="1038">M134-M133</f>
        <v>0</v>
      </c>
      <c r="N135" s="18">
        <f>N134-N133</f>
        <v>0</v>
      </c>
      <c r="O135" s="17">
        <f t="shared" ref="O135" si="1039">O134-O133</f>
        <v>0</v>
      </c>
      <c r="P135" s="17">
        <f t="shared" ref="P135" si="1040">P134-P133</f>
        <v>0</v>
      </c>
      <c r="Q135" s="17">
        <f t="shared" ref="Q135" si="1041">Q134-Q133</f>
        <v>0</v>
      </c>
      <c r="R135" s="18">
        <f>R134-R133</f>
        <v>0</v>
      </c>
      <c r="S135" s="17">
        <f t="shared" ref="S135" si="1042">S134-S133</f>
        <v>0</v>
      </c>
      <c r="T135" s="18">
        <f>T134-T133</f>
        <v>0</v>
      </c>
      <c r="U135" s="17">
        <f t="shared" ref="U135" si="1043">U134-U133</f>
        <v>0</v>
      </c>
      <c r="V135" s="18">
        <f>V134-V133</f>
        <v>0</v>
      </c>
      <c r="W135" s="17">
        <f t="shared" ref="W135" si="1044">W134-W133</f>
        <v>0</v>
      </c>
      <c r="X135" s="18">
        <f>X134-X133</f>
        <v>0</v>
      </c>
      <c r="Y135" s="17">
        <f t="shared" ref="Y135" si="1045">Y134-Y133</f>
        <v>0</v>
      </c>
      <c r="Z135" s="17">
        <f t="shared" ref="Z135" si="1046">Z134-Z133</f>
        <v>0</v>
      </c>
      <c r="AA135" s="18">
        <f>AA134-AA133</f>
        <v>0</v>
      </c>
      <c r="AB135" s="17">
        <f t="shared" ref="AB135" si="1047">AB134-AB133</f>
        <v>0</v>
      </c>
      <c r="AC135" s="18">
        <f>AC134-AC133</f>
        <v>0</v>
      </c>
      <c r="AD135" s="17">
        <f t="shared" ref="AD135" si="1048">AD134-AD133</f>
        <v>0</v>
      </c>
      <c r="AE135" s="17">
        <f t="shared" ref="AE135" si="1049">AE134-AE133</f>
        <v>0</v>
      </c>
      <c r="AF135" s="18">
        <f>AF134-AF133</f>
        <v>0</v>
      </c>
      <c r="AG135" s="18">
        <f>AG134-AG133</f>
        <v>0</v>
      </c>
      <c r="AH135" s="17">
        <f t="shared" ref="AH135" si="1050">AH134-AH133</f>
        <v>0</v>
      </c>
      <c r="AI135" s="18">
        <f>AI134-AI133</f>
        <v>0</v>
      </c>
      <c r="AJ135" s="17">
        <f t="shared" ref="AJ135" si="1051">AJ134-AJ133</f>
        <v>0</v>
      </c>
      <c r="AK135" s="17">
        <f t="shared" ref="AK135" si="1052">AK134-AK133</f>
        <v>0</v>
      </c>
      <c r="AL135" s="18">
        <f>AL134-AL133</f>
        <v>0</v>
      </c>
      <c r="AM135" s="18">
        <f>AM134-AM133</f>
        <v>0</v>
      </c>
      <c r="AN135" s="17">
        <f t="shared" ref="AN135" si="1053">AN134-AN133</f>
        <v>0</v>
      </c>
      <c r="AO135" s="38">
        <f>AO134-AO133</f>
        <v>0</v>
      </c>
      <c r="AP135" s="17">
        <f t="shared" ref="AP135" si="1054">AP134-AP133</f>
        <v>0</v>
      </c>
      <c r="AQ135" s="18">
        <f>AQ134-AQ133</f>
        <v>0</v>
      </c>
      <c r="AR135" s="17">
        <f t="shared" ref="AR135" si="1055">AR134-AR133</f>
        <v>0</v>
      </c>
      <c r="AS135" s="17">
        <f t="shared" ref="AS135" si="1056">AS134-AS133</f>
        <v>0</v>
      </c>
      <c r="AT135" s="17">
        <f t="shared" ref="AT135" si="1057">AT134-AT133</f>
        <v>0</v>
      </c>
      <c r="AU135" s="19">
        <f t="shared" ref="AU135" si="1058">AU134-AU133</f>
        <v>0</v>
      </c>
      <c r="AV135" s="18">
        <f>AV134-AV133</f>
        <v>0</v>
      </c>
      <c r="AW135" s="18">
        <f>AW134-AW133</f>
        <v>0</v>
      </c>
      <c r="AX135" s="18">
        <f>AX134-AX133</f>
        <v>0</v>
      </c>
      <c r="AY135" s="18">
        <f>AY134-AY133</f>
        <v>0</v>
      </c>
    </row>
    <row r="136" spans="1:51" s="8" customFormat="1" ht="14.1" customHeight="1" x14ac:dyDescent="0.25">
      <c r="A136" s="48" t="s">
        <v>183</v>
      </c>
      <c r="B136" s="12" t="s">
        <v>138</v>
      </c>
      <c r="C136" s="13">
        <v>15</v>
      </c>
      <c r="D136" s="13">
        <v>4</v>
      </c>
      <c r="E136" s="36">
        <v>0</v>
      </c>
      <c r="F136" s="39">
        <f t="shared" si="1033"/>
        <v>1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1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4">
        <v>0</v>
      </c>
      <c r="AP136" s="12">
        <v>0</v>
      </c>
      <c r="AQ136" s="12">
        <v>0</v>
      </c>
      <c r="AR136" s="12">
        <v>0</v>
      </c>
      <c r="AS136" s="12">
        <v>0</v>
      </c>
      <c r="AT136" s="12">
        <v>0</v>
      </c>
      <c r="AU136" s="14">
        <v>0</v>
      </c>
      <c r="AV136" s="12">
        <v>0</v>
      </c>
      <c r="AW136" s="12">
        <v>0</v>
      </c>
      <c r="AX136" s="12">
        <v>0</v>
      </c>
      <c r="AY136" s="12">
        <v>0</v>
      </c>
    </row>
    <row r="137" spans="1:51" s="8" customFormat="1" ht="14.1" customHeight="1" x14ac:dyDescent="0.25">
      <c r="A137" s="49"/>
      <c r="B137" s="31" t="s">
        <v>139</v>
      </c>
      <c r="C137" s="15">
        <v>14</v>
      </c>
      <c r="D137" s="15">
        <v>5</v>
      </c>
      <c r="E137" s="37">
        <v>0</v>
      </c>
      <c r="F137" s="39">
        <f t="shared" si="1033"/>
        <v>1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1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9">
        <v>0</v>
      </c>
      <c r="AH137" s="9">
        <v>0</v>
      </c>
      <c r="AI137" s="9">
        <v>0</v>
      </c>
      <c r="AJ137" s="9">
        <v>0</v>
      </c>
      <c r="AK137" s="9">
        <v>0</v>
      </c>
      <c r="AL137" s="9">
        <v>0</v>
      </c>
      <c r="AM137" s="9">
        <v>0</v>
      </c>
      <c r="AN137" s="9">
        <v>0</v>
      </c>
      <c r="AO137" s="16">
        <v>0</v>
      </c>
      <c r="AP137" s="9">
        <v>0</v>
      </c>
      <c r="AQ137" s="9">
        <v>0</v>
      </c>
      <c r="AR137" s="9">
        <v>0</v>
      </c>
      <c r="AS137" s="9">
        <v>0</v>
      </c>
      <c r="AT137" s="9">
        <v>0</v>
      </c>
      <c r="AU137" s="16">
        <v>0</v>
      </c>
      <c r="AV137" s="9">
        <v>0</v>
      </c>
      <c r="AW137" s="9">
        <v>0</v>
      </c>
      <c r="AX137" s="9">
        <v>0</v>
      </c>
      <c r="AY137" s="9">
        <v>0</v>
      </c>
    </row>
    <row r="138" spans="1:51" s="11" customFormat="1" ht="14.1" customHeight="1" x14ac:dyDescent="0.25">
      <c r="A138" s="50"/>
      <c r="B138" s="17" t="s">
        <v>10</v>
      </c>
      <c r="C138" s="18">
        <f>C137-C136</f>
        <v>-1</v>
      </c>
      <c r="D138" s="18">
        <f t="shared" ref="D138" si="1059">D137-D136</f>
        <v>1</v>
      </c>
      <c r="E138" s="38">
        <f t="shared" ref="E138" si="1060">E137-E136</f>
        <v>0</v>
      </c>
      <c r="F138" s="39">
        <f t="shared" si="1033"/>
        <v>0</v>
      </c>
      <c r="G138" s="17">
        <f>G137-G136</f>
        <v>0</v>
      </c>
      <c r="H138" s="18">
        <f>H137-H136</f>
        <v>0</v>
      </c>
      <c r="I138" s="17">
        <f t="shared" ref="I138" si="1061">I137-I136</f>
        <v>0</v>
      </c>
      <c r="J138" s="18">
        <f>J137-J136</f>
        <v>0</v>
      </c>
      <c r="K138" s="18">
        <f>K137-K136</f>
        <v>0</v>
      </c>
      <c r="L138" s="17">
        <f t="shared" ref="L138" si="1062">L137-L136</f>
        <v>0</v>
      </c>
      <c r="M138" s="17">
        <f t="shared" ref="M138" si="1063">M137-M136</f>
        <v>0</v>
      </c>
      <c r="N138" s="18">
        <f>N137-N136</f>
        <v>0</v>
      </c>
      <c r="O138" s="17">
        <f t="shared" ref="O138" si="1064">O137-O136</f>
        <v>0</v>
      </c>
      <c r="P138" s="17">
        <f t="shared" ref="P138" si="1065">P137-P136</f>
        <v>0</v>
      </c>
      <c r="Q138" s="17">
        <f t="shared" ref="Q138" si="1066">Q137-Q136</f>
        <v>0</v>
      </c>
      <c r="R138" s="18">
        <f>R137-R136</f>
        <v>0</v>
      </c>
      <c r="S138" s="17">
        <f t="shared" ref="S138" si="1067">S137-S136</f>
        <v>0</v>
      </c>
      <c r="T138" s="18">
        <f>T137-T136</f>
        <v>0</v>
      </c>
      <c r="U138" s="17">
        <f t="shared" ref="U138" si="1068">U137-U136</f>
        <v>0</v>
      </c>
      <c r="V138" s="18">
        <f>V137-V136</f>
        <v>0</v>
      </c>
      <c r="W138" s="17">
        <f t="shared" ref="W138" si="1069">W137-W136</f>
        <v>0</v>
      </c>
      <c r="X138" s="18">
        <f>X137-X136</f>
        <v>0</v>
      </c>
      <c r="Y138" s="17">
        <f t="shared" ref="Y138" si="1070">Y137-Y136</f>
        <v>0</v>
      </c>
      <c r="Z138" s="17">
        <f t="shared" ref="Z138" si="1071">Z137-Z136</f>
        <v>0</v>
      </c>
      <c r="AA138" s="18">
        <f>AA137-AA136</f>
        <v>0</v>
      </c>
      <c r="AB138" s="17">
        <f t="shared" ref="AB138" si="1072">AB137-AB136</f>
        <v>0</v>
      </c>
      <c r="AC138" s="18">
        <f>AC137-AC136</f>
        <v>0</v>
      </c>
      <c r="AD138" s="17">
        <f t="shared" ref="AD138" si="1073">AD137-AD136</f>
        <v>0</v>
      </c>
      <c r="AE138" s="17">
        <f t="shared" ref="AE138" si="1074">AE137-AE136</f>
        <v>0</v>
      </c>
      <c r="AF138" s="18">
        <f>AF137-AF136</f>
        <v>0</v>
      </c>
      <c r="AG138" s="18">
        <f>AG137-AG136</f>
        <v>0</v>
      </c>
      <c r="AH138" s="17">
        <f t="shared" ref="AH138" si="1075">AH137-AH136</f>
        <v>0</v>
      </c>
      <c r="AI138" s="18">
        <f>AI137-AI136</f>
        <v>0</v>
      </c>
      <c r="AJ138" s="17">
        <f t="shared" ref="AJ138" si="1076">AJ137-AJ136</f>
        <v>0</v>
      </c>
      <c r="AK138" s="17">
        <f t="shared" ref="AK138" si="1077">AK137-AK136</f>
        <v>0</v>
      </c>
      <c r="AL138" s="18">
        <f>AL137-AL136</f>
        <v>0</v>
      </c>
      <c r="AM138" s="18">
        <f>AM137-AM136</f>
        <v>0</v>
      </c>
      <c r="AN138" s="17">
        <f t="shared" ref="AN138" si="1078">AN137-AN136</f>
        <v>0</v>
      </c>
      <c r="AO138" s="38">
        <f>AO137-AO136</f>
        <v>0</v>
      </c>
      <c r="AP138" s="17">
        <f t="shared" ref="AP138" si="1079">AP137-AP136</f>
        <v>0</v>
      </c>
      <c r="AQ138" s="18">
        <f>AQ137-AQ136</f>
        <v>0</v>
      </c>
      <c r="AR138" s="17">
        <f t="shared" ref="AR138" si="1080">AR137-AR136</f>
        <v>0</v>
      </c>
      <c r="AS138" s="17">
        <f t="shared" ref="AS138" si="1081">AS137-AS136</f>
        <v>0</v>
      </c>
      <c r="AT138" s="17">
        <f t="shared" ref="AT138" si="1082">AT137-AT136</f>
        <v>0</v>
      </c>
      <c r="AU138" s="19">
        <f t="shared" ref="AU138" si="1083">AU137-AU136</f>
        <v>0</v>
      </c>
      <c r="AV138" s="18">
        <f>AV137-AV136</f>
        <v>0</v>
      </c>
      <c r="AW138" s="18">
        <f>AW137-AW136</f>
        <v>0</v>
      </c>
      <c r="AX138" s="18">
        <f>AX137-AX136</f>
        <v>0</v>
      </c>
      <c r="AY138" s="18">
        <f>AY137-AY136</f>
        <v>0</v>
      </c>
    </row>
    <row r="139" spans="1:51" s="8" customFormat="1" ht="14.1" customHeight="1" x14ac:dyDescent="0.25">
      <c r="A139" s="48" t="s">
        <v>184</v>
      </c>
      <c r="B139" s="12" t="s">
        <v>138</v>
      </c>
      <c r="C139" s="13">
        <v>16</v>
      </c>
      <c r="D139" s="13">
        <v>12</v>
      </c>
      <c r="E139" s="36">
        <v>6</v>
      </c>
      <c r="F139" s="39">
        <f t="shared" si="1033"/>
        <v>12</v>
      </c>
      <c r="G139" s="12">
        <v>0</v>
      </c>
      <c r="H139" s="12">
        <v>0</v>
      </c>
      <c r="I139" s="12">
        <v>3</v>
      </c>
      <c r="J139" s="12">
        <v>0</v>
      </c>
      <c r="K139" s="12">
        <v>4</v>
      </c>
      <c r="L139" s="12">
        <v>0</v>
      </c>
      <c r="M139" s="12">
        <v>0</v>
      </c>
      <c r="N139" s="12">
        <v>0</v>
      </c>
      <c r="O139" s="12">
        <v>1</v>
      </c>
      <c r="P139" s="12">
        <v>0</v>
      </c>
      <c r="Q139" s="12">
        <v>0</v>
      </c>
      <c r="R139" s="12">
        <v>0</v>
      </c>
      <c r="S139" s="12">
        <v>0</v>
      </c>
      <c r="T139" s="12">
        <v>1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1</v>
      </c>
      <c r="AL139" s="12">
        <v>0</v>
      </c>
      <c r="AM139" s="12">
        <v>2</v>
      </c>
      <c r="AN139" s="12">
        <v>0</v>
      </c>
      <c r="AO139" s="14">
        <v>0</v>
      </c>
      <c r="AP139" s="12">
        <v>0</v>
      </c>
      <c r="AQ139" s="12">
        <v>0</v>
      </c>
      <c r="AR139" s="12">
        <v>0</v>
      </c>
      <c r="AS139" s="12">
        <v>0</v>
      </c>
      <c r="AT139" s="12">
        <v>0</v>
      </c>
      <c r="AU139" s="14">
        <v>0</v>
      </c>
      <c r="AV139" s="12">
        <v>0</v>
      </c>
      <c r="AW139" s="12">
        <v>0</v>
      </c>
      <c r="AX139" s="12">
        <v>0</v>
      </c>
      <c r="AY139" s="12">
        <v>0</v>
      </c>
    </row>
    <row r="140" spans="1:51" s="8" customFormat="1" ht="14.1" customHeight="1" x14ac:dyDescent="0.25">
      <c r="A140" s="49"/>
      <c r="B140" s="31" t="s">
        <v>139</v>
      </c>
      <c r="C140" s="15">
        <v>14</v>
      </c>
      <c r="D140" s="15">
        <v>10</v>
      </c>
      <c r="E140" s="37">
        <v>6</v>
      </c>
      <c r="F140" s="39">
        <f t="shared" si="1033"/>
        <v>12</v>
      </c>
      <c r="G140" s="9">
        <v>0</v>
      </c>
      <c r="H140" s="9">
        <v>0</v>
      </c>
      <c r="I140" s="9">
        <v>3</v>
      </c>
      <c r="J140" s="9">
        <v>0</v>
      </c>
      <c r="K140" s="9">
        <v>4</v>
      </c>
      <c r="L140" s="9">
        <v>0</v>
      </c>
      <c r="M140" s="9">
        <v>0</v>
      </c>
      <c r="N140" s="9">
        <v>0</v>
      </c>
      <c r="O140" s="9">
        <v>1</v>
      </c>
      <c r="P140" s="9">
        <v>0</v>
      </c>
      <c r="Q140" s="9">
        <v>0</v>
      </c>
      <c r="R140" s="9">
        <v>0</v>
      </c>
      <c r="S140" s="9">
        <v>0</v>
      </c>
      <c r="T140" s="9">
        <v>1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9">
        <v>0</v>
      </c>
      <c r="AH140" s="9">
        <v>0</v>
      </c>
      <c r="AI140" s="9">
        <v>0</v>
      </c>
      <c r="AJ140" s="9">
        <v>0</v>
      </c>
      <c r="AK140" s="9">
        <v>1</v>
      </c>
      <c r="AL140" s="9">
        <v>0</v>
      </c>
      <c r="AM140" s="9">
        <v>2</v>
      </c>
      <c r="AN140" s="9">
        <v>0</v>
      </c>
      <c r="AO140" s="16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  <c r="AU140" s="16">
        <v>0</v>
      </c>
      <c r="AV140" s="9">
        <v>0</v>
      </c>
      <c r="AW140" s="9">
        <v>0</v>
      </c>
      <c r="AX140" s="9">
        <v>0</v>
      </c>
      <c r="AY140" s="9">
        <v>0</v>
      </c>
    </row>
    <row r="141" spans="1:51" s="11" customFormat="1" ht="14.1" customHeight="1" x14ac:dyDescent="0.25">
      <c r="A141" s="50"/>
      <c r="B141" s="17" t="s">
        <v>10</v>
      </c>
      <c r="C141" s="18">
        <f>C140-C139</f>
        <v>-2</v>
      </c>
      <c r="D141" s="18">
        <f t="shared" ref="D141" si="1084">D140-D139</f>
        <v>-2</v>
      </c>
      <c r="E141" s="38">
        <f t="shared" ref="E141" si="1085">E140-E139</f>
        <v>0</v>
      </c>
      <c r="F141" s="39">
        <f t="shared" si="1033"/>
        <v>0</v>
      </c>
      <c r="G141" s="17">
        <f>G140-G139</f>
        <v>0</v>
      </c>
      <c r="H141" s="18">
        <f>H140-H139</f>
        <v>0</v>
      </c>
      <c r="I141" s="17">
        <f t="shared" ref="I141" si="1086">I140-I139</f>
        <v>0</v>
      </c>
      <c r="J141" s="18">
        <f>J140-J139</f>
        <v>0</v>
      </c>
      <c r="K141" s="18">
        <f>K140-K139</f>
        <v>0</v>
      </c>
      <c r="L141" s="17">
        <f t="shared" ref="L141" si="1087">L140-L139</f>
        <v>0</v>
      </c>
      <c r="M141" s="17">
        <f t="shared" ref="M141" si="1088">M140-M139</f>
        <v>0</v>
      </c>
      <c r="N141" s="18">
        <f>N140-N139</f>
        <v>0</v>
      </c>
      <c r="O141" s="17">
        <f t="shared" ref="O141" si="1089">O140-O139</f>
        <v>0</v>
      </c>
      <c r="P141" s="17">
        <f t="shared" ref="P141" si="1090">P140-P139</f>
        <v>0</v>
      </c>
      <c r="Q141" s="17">
        <f t="shared" ref="Q141" si="1091">Q140-Q139</f>
        <v>0</v>
      </c>
      <c r="R141" s="18">
        <f>R140-R139</f>
        <v>0</v>
      </c>
      <c r="S141" s="17">
        <f t="shared" ref="S141" si="1092">S140-S139</f>
        <v>0</v>
      </c>
      <c r="T141" s="18">
        <f>T140-T139</f>
        <v>0</v>
      </c>
      <c r="U141" s="17">
        <f t="shared" ref="U141" si="1093">U140-U139</f>
        <v>0</v>
      </c>
      <c r="V141" s="18">
        <f>V140-V139</f>
        <v>0</v>
      </c>
      <c r="W141" s="17">
        <f t="shared" ref="W141" si="1094">W140-W139</f>
        <v>0</v>
      </c>
      <c r="X141" s="18">
        <f>X140-X139</f>
        <v>0</v>
      </c>
      <c r="Y141" s="17">
        <f t="shared" ref="Y141" si="1095">Y140-Y139</f>
        <v>0</v>
      </c>
      <c r="Z141" s="17">
        <f t="shared" ref="Z141" si="1096">Z140-Z139</f>
        <v>0</v>
      </c>
      <c r="AA141" s="18">
        <f>AA140-AA139</f>
        <v>0</v>
      </c>
      <c r="AB141" s="17">
        <f t="shared" ref="AB141" si="1097">AB140-AB139</f>
        <v>0</v>
      </c>
      <c r="AC141" s="18">
        <f>AC140-AC139</f>
        <v>0</v>
      </c>
      <c r="AD141" s="17">
        <f t="shared" ref="AD141" si="1098">AD140-AD139</f>
        <v>0</v>
      </c>
      <c r="AE141" s="17">
        <f t="shared" ref="AE141" si="1099">AE140-AE139</f>
        <v>0</v>
      </c>
      <c r="AF141" s="18">
        <f>AF140-AF139</f>
        <v>0</v>
      </c>
      <c r="AG141" s="18">
        <f>AG140-AG139</f>
        <v>0</v>
      </c>
      <c r="AH141" s="17">
        <f t="shared" ref="AH141" si="1100">AH140-AH139</f>
        <v>0</v>
      </c>
      <c r="AI141" s="18">
        <f>AI140-AI139</f>
        <v>0</v>
      </c>
      <c r="AJ141" s="17">
        <f t="shared" ref="AJ141" si="1101">AJ140-AJ139</f>
        <v>0</v>
      </c>
      <c r="AK141" s="17">
        <f t="shared" ref="AK141" si="1102">AK140-AK139</f>
        <v>0</v>
      </c>
      <c r="AL141" s="18">
        <f>AL140-AL139</f>
        <v>0</v>
      </c>
      <c r="AM141" s="18">
        <f>AM140-AM139</f>
        <v>0</v>
      </c>
      <c r="AN141" s="17">
        <f t="shared" ref="AN141" si="1103">AN140-AN139</f>
        <v>0</v>
      </c>
      <c r="AO141" s="38">
        <f>AO140-AO139</f>
        <v>0</v>
      </c>
      <c r="AP141" s="17">
        <f t="shared" ref="AP141" si="1104">AP140-AP139</f>
        <v>0</v>
      </c>
      <c r="AQ141" s="18">
        <f>AQ140-AQ139</f>
        <v>0</v>
      </c>
      <c r="AR141" s="17">
        <f t="shared" ref="AR141" si="1105">AR140-AR139</f>
        <v>0</v>
      </c>
      <c r="AS141" s="17">
        <f t="shared" ref="AS141" si="1106">AS140-AS139</f>
        <v>0</v>
      </c>
      <c r="AT141" s="17">
        <f t="shared" ref="AT141" si="1107">AT140-AT139</f>
        <v>0</v>
      </c>
      <c r="AU141" s="19">
        <f t="shared" ref="AU141" si="1108">AU140-AU139</f>
        <v>0</v>
      </c>
      <c r="AV141" s="18">
        <f>AV140-AV139</f>
        <v>0</v>
      </c>
      <c r="AW141" s="18">
        <f>AW140-AW139</f>
        <v>0</v>
      </c>
      <c r="AX141" s="18">
        <f>AX140-AX139</f>
        <v>0</v>
      </c>
      <c r="AY141" s="18">
        <f>AY140-AY139</f>
        <v>0</v>
      </c>
    </row>
    <row r="142" spans="1:51" s="8" customFormat="1" ht="14.1" customHeight="1" x14ac:dyDescent="0.25">
      <c r="A142" s="48" t="s">
        <v>185</v>
      </c>
      <c r="B142" s="12" t="s">
        <v>138</v>
      </c>
      <c r="C142" s="13">
        <v>18</v>
      </c>
      <c r="D142" s="13">
        <v>14</v>
      </c>
      <c r="E142" s="36">
        <v>0</v>
      </c>
      <c r="F142" s="39">
        <f t="shared" si="1033"/>
        <v>3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2</v>
      </c>
      <c r="R142" s="12">
        <v>0</v>
      </c>
      <c r="S142" s="12">
        <v>0</v>
      </c>
      <c r="T142" s="12">
        <v>1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12">
        <v>0</v>
      </c>
      <c r="AM142" s="12">
        <v>0</v>
      </c>
      <c r="AN142" s="12">
        <v>0</v>
      </c>
      <c r="AO142" s="14">
        <v>0</v>
      </c>
      <c r="AP142" s="12">
        <v>0</v>
      </c>
      <c r="AQ142" s="12">
        <v>0</v>
      </c>
      <c r="AR142" s="12">
        <v>0</v>
      </c>
      <c r="AS142" s="12">
        <v>0</v>
      </c>
      <c r="AT142" s="12">
        <v>0</v>
      </c>
      <c r="AU142" s="14">
        <v>0</v>
      </c>
      <c r="AV142" s="12">
        <v>0</v>
      </c>
      <c r="AW142" s="12">
        <v>0</v>
      </c>
      <c r="AX142" s="12">
        <v>0</v>
      </c>
      <c r="AY142" s="12">
        <v>0</v>
      </c>
    </row>
    <row r="143" spans="1:51" s="8" customFormat="1" ht="14.1" customHeight="1" x14ac:dyDescent="0.25">
      <c r="A143" s="49"/>
      <c r="B143" s="31" t="s">
        <v>139</v>
      </c>
      <c r="C143" s="15">
        <v>17</v>
      </c>
      <c r="D143" s="15">
        <v>14</v>
      </c>
      <c r="E143" s="37">
        <v>0</v>
      </c>
      <c r="F143" s="39">
        <f t="shared" si="1033"/>
        <v>3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2</v>
      </c>
      <c r="R143" s="9">
        <v>0</v>
      </c>
      <c r="S143" s="9">
        <v>0</v>
      </c>
      <c r="T143" s="9">
        <v>1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0</v>
      </c>
      <c r="AO143" s="16">
        <v>0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  <c r="AU143" s="16">
        <v>0</v>
      </c>
      <c r="AV143" s="9">
        <v>0</v>
      </c>
      <c r="AW143" s="9">
        <v>0</v>
      </c>
      <c r="AX143" s="9">
        <v>0</v>
      </c>
      <c r="AY143" s="9">
        <v>0</v>
      </c>
    </row>
    <row r="144" spans="1:51" s="11" customFormat="1" ht="14.1" customHeight="1" x14ac:dyDescent="0.25">
      <c r="A144" s="50"/>
      <c r="B144" s="17" t="s">
        <v>10</v>
      </c>
      <c r="C144" s="18">
        <f>C143-C142</f>
        <v>-1</v>
      </c>
      <c r="D144" s="18">
        <f t="shared" ref="D144" si="1109">D143-D142</f>
        <v>0</v>
      </c>
      <c r="E144" s="38">
        <f t="shared" ref="E144" si="1110">E143-E142</f>
        <v>0</v>
      </c>
      <c r="F144" s="39">
        <f t="shared" si="1033"/>
        <v>0</v>
      </c>
      <c r="G144" s="17">
        <f>G143-G142</f>
        <v>0</v>
      </c>
      <c r="H144" s="18">
        <f>H143-H142</f>
        <v>0</v>
      </c>
      <c r="I144" s="17">
        <f t="shared" ref="I144" si="1111">I143-I142</f>
        <v>0</v>
      </c>
      <c r="J144" s="18">
        <f>J143-J142</f>
        <v>0</v>
      </c>
      <c r="K144" s="18">
        <f>K143-K142</f>
        <v>0</v>
      </c>
      <c r="L144" s="17">
        <f t="shared" ref="L144" si="1112">L143-L142</f>
        <v>0</v>
      </c>
      <c r="M144" s="17">
        <f t="shared" ref="M144" si="1113">M143-M142</f>
        <v>0</v>
      </c>
      <c r="N144" s="18">
        <f>N143-N142</f>
        <v>0</v>
      </c>
      <c r="O144" s="17">
        <f t="shared" ref="O144" si="1114">O143-O142</f>
        <v>0</v>
      </c>
      <c r="P144" s="17">
        <f t="shared" ref="P144" si="1115">P143-P142</f>
        <v>0</v>
      </c>
      <c r="Q144" s="17">
        <f t="shared" ref="Q144" si="1116">Q143-Q142</f>
        <v>0</v>
      </c>
      <c r="R144" s="18">
        <f>R143-R142</f>
        <v>0</v>
      </c>
      <c r="S144" s="17">
        <f t="shared" ref="S144" si="1117">S143-S142</f>
        <v>0</v>
      </c>
      <c r="T144" s="18">
        <f>T143-T142</f>
        <v>0</v>
      </c>
      <c r="U144" s="17">
        <f t="shared" ref="U144" si="1118">U143-U142</f>
        <v>0</v>
      </c>
      <c r="V144" s="18">
        <f>V143-V142</f>
        <v>0</v>
      </c>
      <c r="W144" s="17">
        <f t="shared" ref="W144" si="1119">W143-W142</f>
        <v>0</v>
      </c>
      <c r="X144" s="18">
        <f>X143-X142</f>
        <v>0</v>
      </c>
      <c r="Y144" s="17">
        <f t="shared" ref="Y144" si="1120">Y143-Y142</f>
        <v>0</v>
      </c>
      <c r="Z144" s="17">
        <f t="shared" ref="Z144" si="1121">Z143-Z142</f>
        <v>0</v>
      </c>
      <c r="AA144" s="18">
        <f>AA143-AA142</f>
        <v>0</v>
      </c>
      <c r="AB144" s="17">
        <f t="shared" ref="AB144" si="1122">AB143-AB142</f>
        <v>0</v>
      </c>
      <c r="AC144" s="18">
        <f>AC143-AC142</f>
        <v>0</v>
      </c>
      <c r="AD144" s="17">
        <f t="shared" ref="AD144" si="1123">AD143-AD142</f>
        <v>0</v>
      </c>
      <c r="AE144" s="17">
        <f t="shared" ref="AE144" si="1124">AE143-AE142</f>
        <v>0</v>
      </c>
      <c r="AF144" s="18">
        <f>AF143-AF142</f>
        <v>0</v>
      </c>
      <c r="AG144" s="18">
        <f>AG143-AG142</f>
        <v>0</v>
      </c>
      <c r="AH144" s="17">
        <f t="shared" ref="AH144" si="1125">AH143-AH142</f>
        <v>0</v>
      </c>
      <c r="AI144" s="18">
        <f>AI143-AI142</f>
        <v>0</v>
      </c>
      <c r="AJ144" s="17">
        <f t="shared" ref="AJ144" si="1126">AJ143-AJ142</f>
        <v>0</v>
      </c>
      <c r="AK144" s="17">
        <f t="shared" ref="AK144" si="1127">AK143-AK142</f>
        <v>0</v>
      </c>
      <c r="AL144" s="18">
        <f>AL143-AL142</f>
        <v>0</v>
      </c>
      <c r="AM144" s="18">
        <f>AM143-AM142</f>
        <v>0</v>
      </c>
      <c r="AN144" s="17">
        <f t="shared" ref="AN144" si="1128">AN143-AN142</f>
        <v>0</v>
      </c>
      <c r="AO144" s="38">
        <f>AO143-AO142</f>
        <v>0</v>
      </c>
      <c r="AP144" s="17">
        <f t="shared" ref="AP144" si="1129">AP143-AP142</f>
        <v>0</v>
      </c>
      <c r="AQ144" s="18">
        <f>AQ143-AQ142</f>
        <v>0</v>
      </c>
      <c r="AR144" s="17">
        <f t="shared" ref="AR144" si="1130">AR143-AR142</f>
        <v>0</v>
      </c>
      <c r="AS144" s="17">
        <f t="shared" ref="AS144" si="1131">AS143-AS142</f>
        <v>0</v>
      </c>
      <c r="AT144" s="17">
        <f t="shared" ref="AT144" si="1132">AT143-AT142</f>
        <v>0</v>
      </c>
      <c r="AU144" s="19">
        <f t="shared" ref="AU144" si="1133">AU143-AU142</f>
        <v>0</v>
      </c>
      <c r="AV144" s="18">
        <f>AV143-AV142</f>
        <v>0</v>
      </c>
      <c r="AW144" s="18">
        <f>AW143-AW142</f>
        <v>0</v>
      </c>
      <c r="AX144" s="18">
        <f>AX143-AX142</f>
        <v>0</v>
      </c>
      <c r="AY144" s="18">
        <f>AY143-AY142</f>
        <v>0</v>
      </c>
    </row>
    <row r="145" spans="1:51" s="8" customFormat="1" ht="14.1" customHeight="1" x14ac:dyDescent="0.25">
      <c r="A145" s="48" t="s">
        <v>186</v>
      </c>
      <c r="B145" s="12" t="s">
        <v>138</v>
      </c>
      <c r="C145" s="13">
        <v>16</v>
      </c>
      <c r="D145" s="13">
        <v>5</v>
      </c>
      <c r="E145" s="36">
        <v>30</v>
      </c>
      <c r="F145" s="39">
        <f t="shared" si="1033"/>
        <v>38</v>
      </c>
      <c r="G145" s="12">
        <v>3</v>
      </c>
      <c r="H145" s="12">
        <v>3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4</v>
      </c>
      <c r="P145" s="12">
        <v>0</v>
      </c>
      <c r="Q145" s="12">
        <v>11</v>
      </c>
      <c r="R145" s="12">
        <v>8</v>
      </c>
      <c r="S145" s="12">
        <v>0</v>
      </c>
      <c r="T145" s="12">
        <v>1</v>
      </c>
      <c r="U145" s="12">
        <v>0</v>
      </c>
      <c r="V145" s="12">
        <v>0</v>
      </c>
      <c r="W145" s="12">
        <v>0</v>
      </c>
      <c r="X145" s="12">
        <v>0</v>
      </c>
      <c r="Y145" s="12">
        <v>2</v>
      </c>
      <c r="Z145" s="12">
        <v>5</v>
      </c>
      <c r="AA145" s="12">
        <v>0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4">
        <v>0</v>
      </c>
      <c r="AP145" s="12">
        <v>0</v>
      </c>
      <c r="AQ145" s="12">
        <v>0</v>
      </c>
      <c r="AR145" s="12">
        <v>0</v>
      </c>
      <c r="AS145" s="12">
        <v>0</v>
      </c>
      <c r="AT145" s="12">
        <v>0</v>
      </c>
      <c r="AU145" s="14">
        <v>0</v>
      </c>
      <c r="AV145" s="12">
        <v>0</v>
      </c>
      <c r="AW145" s="12">
        <v>0</v>
      </c>
      <c r="AX145" s="12">
        <v>0</v>
      </c>
      <c r="AY145" s="12">
        <v>0</v>
      </c>
    </row>
    <row r="146" spans="1:51" s="8" customFormat="1" ht="14.1" customHeight="1" x14ac:dyDescent="0.25">
      <c r="A146" s="49"/>
      <c r="B146" s="31" t="s">
        <v>139</v>
      </c>
      <c r="C146" s="15">
        <v>14</v>
      </c>
      <c r="D146" s="15">
        <v>5</v>
      </c>
      <c r="E146" s="37">
        <v>30</v>
      </c>
      <c r="F146" s="39">
        <f t="shared" si="1033"/>
        <v>38</v>
      </c>
      <c r="G146" s="9">
        <v>3</v>
      </c>
      <c r="H146" s="9">
        <v>3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4</v>
      </c>
      <c r="P146" s="9">
        <v>0</v>
      </c>
      <c r="Q146" s="9">
        <v>11</v>
      </c>
      <c r="R146" s="9">
        <v>8</v>
      </c>
      <c r="S146" s="9">
        <v>0</v>
      </c>
      <c r="T146" s="9">
        <v>1</v>
      </c>
      <c r="U146" s="9">
        <v>0</v>
      </c>
      <c r="V146" s="9">
        <v>0</v>
      </c>
      <c r="W146" s="9">
        <v>0</v>
      </c>
      <c r="X146" s="9">
        <v>0</v>
      </c>
      <c r="Y146" s="9">
        <v>2</v>
      </c>
      <c r="Z146" s="9">
        <v>5</v>
      </c>
      <c r="AA146" s="9">
        <v>0</v>
      </c>
      <c r="AB146" s="9">
        <v>0</v>
      </c>
      <c r="AC146" s="9">
        <v>1</v>
      </c>
      <c r="AD146" s="9">
        <v>0</v>
      </c>
      <c r="AE146" s="9">
        <v>0</v>
      </c>
      <c r="AF146" s="9">
        <v>0</v>
      </c>
      <c r="AG146" s="9">
        <v>0</v>
      </c>
      <c r="AH146" s="9">
        <v>0</v>
      </c>
      <c r="AI146" s="9">
        <v>0</v>
      </c>
      <c r="AJ146" s="9">
        <v>0</v>
      </c>
      <c r="AK146" s="9">
        <v>0</v>
      </c>
      <c r="AL146" s="9">
        <v>0</v>
      </c>
      <c r="AM146" s="9">
        <v>0</v>
      </c>
      <c r="AN146" s="9">
        <v>0</v>
      </c>
      <c r="AO146" s="16">
        <v>0</v>
      </c>
      <c r="AP146" s="9">
        <v>0</v>
      </c>
      <c r="AQ146" s="9">
        <v>0</v>
      </c>
      <c r="AR146" s="9">
        <v>0</v>
      </c>
      <c r="AS146" s="9">
        <v>0</v>
      </c>
      <c r="AT146" s="9">
        <v>0</v>
      </c>
      <c r="AU146" s="16">
        <v>0</v>
      </c>
      <c r="AV146" s="9">
        <v>0</v>
      </c>
      <c r="AW146" s="9">
        <v>0</v>
      </c>
      <c r="AX146" s="9">
        <v>0</v>
      </c>
      <c r="AY146" s="9">
        <v>0</v>
      </c>
    </row>
    <row r="147" spans="1:51" s="11" customFormat="1" ht="14.1" customHeight="1" x14ac:dyDescent="0.25">
      <c r="A147" s="50"/>
      <c r="B147" s="17" t="s">
        <v>10</v>
      </c>
      <c r="C147" s="18">
        <f>C146-C145</f>
        <v>-2</v>
      </c>
      <c r="D147" s="18">
        <f t="shared" ref="D147" si="1134">D146-D145</f>
        <v>0</v>
      </c>
      <c r="E147" s="38">
        <f t="shared" ref="E147" si="1135">E146-E145</f>
        <v>0</v>
      </c>
      <c r="F147" s="39">
        <f t="shared" si="1033"/>
        <v>0</v>
      </c>
      <c r="G147" s="17">
        <f>G146-G145</f>
        <v>0</v>
      </c>
      <c r="H147" s="18">
        <f>H146-H145</f>
        <v>0</v>
      </c>
      <c r="I147" s="17">
        <f t="shared" ref="I147" si="1136">I146-I145</f>
        <v>0</v>
      </c>
      <c r="J147" s="18">
        <f>J146-J145</f>
        <v>0</v>
      </c>
      <c r="K147" s="18">
        <f>K146-K145</f>
        <v>0</v>
      </c>
      <c r="L147" s="17">
        <f t="shared" ref="L147" si="1137">L146-L145</f>
        <v>0</v>
      </c>
      <c r="M147" s="17">
        <f t="shared" ref="M147" si="1138">M146-M145</f>
        <v>0</v>
      </c>
      <c r="N147" s="18">
        <f>N146-N145</f>
        <v>0</v>
      </c>
      <c r="O147" s="17">
        <f t="shared" ref="O147" si="1139">O146-O145</f>
        <v>0</v>
      </c>
      <c r="P147" s="17">
        <f t="shared" ref="P147" si="1140">P146-P145</f>
        <v>0</v>
      </c>
      <c r="Q147" s="17">
        <f t="shared" ref="Q147" si="1141">Q146-Q145</f>
        <v>0</v>
      </c>
      <c r="R147" s="18">
        <f>R146-R145</f>
        <v>0</v>
      </c>
      <c r="S147" s="17">
        <f t="shared" ref="S147" si="1142">S146-S145</f>
        <v>0</v>
      </c>
      <c r="T147" s="18">
        <f>T146-T145</f>
        <v>0</v>
      </c>
      <c r="U147" s="17">
        <f t="shared" ref="U147" si="1143">U146-U145</f>
        <v>0</v>
      </c>
      <c r="V147" s="18">
        <f>V146-V145</f>
        <v>0</v>
      </c>
      <c r="W147" s="17">
        <f t="shared" ref="W147" si="1144">W146-W145</f>
        <v>0</v>
      </c>
      <c r="X147" s="18">
        <f>X146-X145</f>
        <v>0</v>
      </c>
      <c r="Y147" s="17">
        <f t="shared" ref="Y147" si="1145">Y146-Y145</f>
        <v>0</v>
      </c>
      <c r="Z147" s="17">
        <f t="shared" ref="Z147" si="1146">Z146-Z145</f>
        <v>0</v>
      </c>
      <c r="AA147" s="18">
        <f>AA146-AA145</f>
        <v>0</v>
      </c>
      <c r="AB147" s="17">
        <f t="shared" ref="AB147" si="1147">AB146-AB145</f>
        <v>0</v>
      </c>
      <c r="AC147" s="18">
        <f>AC146-AC145</f>
        <v>0</v>
      </c>
      <c r="AD147" s="17">
        <f t="shared" ref="AD147" si="1148">AD146-AD145</f>
        <v>0</v>
      </c>
      <c r="AE147" s="17">
        <f t="shared" ref="AE147" si="1149">AE146-AE145</f>
        <v>0</v>
      </c>
      <c r="AF147" s="18">
        <f>AF146-AF145</f>
        <v>0</v>
      </c>
      <c r="AG147" s="18">
        <f>AG146-AG145</f>
        <v>0</v>
      </c>
      <c r="AH147" s="17">
        <f t="shared" ref="AH147" si="1150">AH146-AH145</f>
        <v>0</v>
      </c>
      <c r="AI147" s="18">
        <f>AI146-AI145</f>
        <v>0</v>
      </c>
      <c r="AJ147" s="17">
        <f t="shared" ref="AJ147" si="1151">AJ146-AJ145</f>
        <v>0</v>
      </c>
      <c r="AK147" s="17">
        <f t="shared" ref="AK147" si="1152">AK146-AK145</f>
        <v>0</v>
      </c>
      <c r="AL147" s="18">
        <f>AL146-AL145</f>
        <v>0</v>
      </c>
      <c r="AM147" s="18">
        <f>AM146-AM145</f>
        <v>0</v>
      </c>
      <c r="AN147" s="17">
        <f t="shared" ref="AN147" si="1153">AN146-AN145</f>
        <v>0</v>
      </c>
      <c r="AO147" s="38">
        <f>AO146-AO145</f>
        <v>0</v>
      </c>
      <c r="AP147" s="17">
        <f t="shared" ref="AP147" si="1154">AP146-AP145</f>
        <v>0</v>
      </c>
      <c r="AQ147" s="18">
        <f>AQ146-AQ145</f>
        <v>0</v>
      </c>
      <c r="AR147" s="17">
        <f t="shared" ref="AR147" si="1155">AR146-AR145</f>
        <v>0</v>
      </c>
      <c r="AS147" s="17">
        <f t="shared" ref="AS147" si="1156">AS146-AS145</f>
        <v>0</v>
      </c>
      <c r="AT147" s="17">
        <f t="shared" ref="AT147" si="1157">AT146-AT145</f>
        <v>0</v>
      </c>
      <c r="AU147" s="19">
        <f t="shared" ref="AU147" si="1158">AU146-AU145</f>
        <v>0</v>
      </c>
      <c r="AV147" s="18">
        <f>AV146-AV145</f>
        <v>0</v>
      </c>
      <c r="AW147" s="18">
        <f>AW146-AW145</f>
        <v>0</v>
      </c>
      <c r="AX147" s="18">
        <f>AX146-AX145</f>
        <v>0</v>
      </c>
      <c r="AY147" s="18">
        <f>AY146-AY145</f>
        <v>0</v>
      </c>
    </row>
    <row r="148" spans="1:51" s="8" customFormat="1" ht="14.1" customHeight="1" x14ac:dyDescent="0.25">
      <c r="A148" s="48" t="s">
        <v>187</v>
      </c>
      <c r="B148" s="12" t="s">
        <v>138</v>
      </c>
      <c r="C148" s="13">
        <v>14</v>
      </c>
      <c r="D148" s="13">
        <v>6</v>
      </c>
      <c r="E148" s="36">
        <v>20</v>
      </c>
      <c r="F148" s="39">
        <f t="shared" si="1033"/>
        <v>24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7</v>
      </c>
      <c r="M148" s="12">
        <v>0</v>
      </c>
      <c r="N148" s="12">
        <v>0</v>
      </c>
      <c r="O148" s="12">
        <v>3</v>
      </c>
      <c r="P148" s="12">
        <v>0</v>
      </c>
      <c r="Q148" s="12">
        <v>0</v>
      </c>
      <c r="R148" s="12">
        <v>0</v>
      </c>
      <c r="S148" s="12">
        <v>0</v>
      </c>
      <c r="T148" s="12">
        <v>1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4">
        <v>0</v>
      </c>
      <c r="AP148" s="12">
        <v>0</v>
      </c>
      <c r="AQ148" s="12">
        <v>0</v>
      </c>
      <c r="AR148" s="12">
        <v>0</v>
      </c>
      <c r="AS148" s="12">
        <v>0</v>
      </c>
      <c r="AT148" s="12">
        <v>2</v>
      </c>
      <c r="AU148" s="14">
        <v>3</v>
      </c>
      <c r="AV148" s="12">
        <v>4</v>
      </c>
      <c r="AW148" s="12">
        <v>4</v>
      </c>
      <c r="AX148" s="12">
        <v>0</v>
      </c>
      <c r="AY148" s="12">
        <v>0</v>
      </c>
    </row>
    <row r="149" spans="1:51" s="8" customFormat="1" ht="14.1" customHeight="1" x14ac:dyDescent="0.25">
      <c r="A149" s="49"/>
      <c r="B149" s="31" t="s">
        <v>139</v>
      </c>
      <c r="C149" s="15">
        <v>15</v>
      </c>
      <c r="D149" s="15">
        <v>6</v>
      </c>
      <c r="E149" s="37">
        <v>20</v>
      </c>
      <c r="F149" s="39">
        <f t="shared" si="1033"/>
        <v>26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7</v>
      </c>
      <c r="M149" s="9">
        <v>0</v>
      </c>
      <c r="N149" s="9">
        <v>0</v>
      </c>
      <c r="O149" s="9">
        <v>3</v>
      </c>
      <c r="P149" s="9">
        <v>0</v>
      </c>
      <c r="Q149" s="9">
        <v>0</v>
      </c>
      <c r="R149" s="9">
        <v>0</v>
      </c>
      <c r="S149" s="9">
        <v>0</v>
      </c>
      <c r="T149" s="9">
        <v>1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9">
        <v>0</v>
      </c>
      <c r="AH149" s="9">
        <v>0</v>
      </c>
      <c r="AI149" s="9">
        <v>0</v>
      </c>
      <c r="AJ149" s="9">
        <v>0</v>
      </c>
      <c r="AK149" s="9">
        <v>0</v>
      </c>
      <c r="AL149" s="9">
        <v>0</v>
      </c>
      <c r="AM149" s="9">
        <v>0</v>
      </c>
      <c r="AN149" s="9">
        <v>1</v>
      </c>
      <c r="AO149" s="16">
        <v>1</v>
      </c>
      <c r="AP149" s="9">
        <v>0</v>
      </c>
      <c r="AQ149" s="9">
        <v>0</v>
      </c>
      <c r="AR149" s="9">
        <v>0</v>
      </c>
      <c r="AS149" s="9">
        <v>0</v>
      </c>
      <c r="AT149" s="9">
        <v>2</v>
      </c>
      <c r="AU149" s="16">
        <v>3</v>
      </c>
      <c r="AV149" s="9">
        <v>4</v>
      </c>
      <c r="AW149" s="9">
        <v>4</v>
      </c>
      <c r="AX149" s="9">
        <v>0</v>
      </c>
      <c r="AY149" s="9">
        <v>0</v>
      </c>
    </row>
    <row r="150" spans="1:51" s="11" customFormat="1" ht="14.1" customHeight="1" x14ac:dyDescent="0.25">
      <c r="A150" s="50"/>
      <c r="B150" s="17" t="s">
        <v>10</v>
      </c>
      <c r="C150" s="18">
        <f>C149-C148</f>
        <v>1</v>
      </c>
      <c r="D150" s="18">
        <f t="shared" ref="D150" si="1159">D149-D148</f>
        <v>0</v>
      </c>
      <c r="E150" s="38">
        <f t="shared" ref="E150" si="1160">E149-E148</f>
        <v>0</v>
      </c>
      <c r="F150" s="39">
        <f t="shared" si="1033"/>
        <v>2</v>
      </c>
      <c r="G150" s="17">
        <f>G149-G148</f>
        <v>0</v>
      </c>
      <c r="H150" s="18">
        <f>H149-H148</f>
        <v>0</v>
      </c>
      <c r="I150" s="17">
        <f t="shared" ref="I150" si="1161">I149-I148</f>
        <v>0</v>
      </c>
      <c r="J150" s="18">
        <f>J149-J148</f>
        <v>0</v>
      </c>
      <c r="K150" s="18">
        <f>K149-K148</f>
        <v>0</v>
      </c>
      <c r="L150" s="17">
        <f t="shared" ref="L150" si="1162">L149-L148</f>
        <v>0</v>
      </c>
      <c r="M150" s="17">
        <f t="shared" ref="M150" si="1163">M149-M148</f>
        <v>0</v>
      </c>
      <c r="N150" s="18">
        <f>N149-N148</f>
        <v>0</v>
      </c>
      <c r="O150" s="17">
        <f t="shared" ref="O150" si="1164">O149-O148</f>
        <v>0</v>
      </c>
      <c r="P150" s="17">
        <f t="shared" ref="P150" si="1165">P149-P148</f>
        <v>0</v>
      </c>
      <c r="Q150" s="17">
        <f t="shared" ref="Q150" si="1166">Q149-Q148</f>
        <v>0</v>
      </c>
      <c r="R150" s="18">
        <f>R149-R148</f>
        <v>0</v>
      </c>
      <c r="S150" s="17">
        <f t="shared" ref="S150" si="1167">S149-S148</f>
        <v>0</v>
      </c>
      <c r="T150" s="18">
        <f>T149-T148</f>
        <v>0</v>
      </c>
      <c r="U150" s="17">
        <f t="shared" ref="U150" si="1168">U149-U148</f>
        <v>0</v>
      </c>
      <c r="V150" s="18">
        <f>V149-V148</f>
        <v>0</v>
      </c>
      <c r="W150" s="17">
        <f t="shared" ref="W150" si="1169">W149-W148</f>
        <v>0</v>
      </c>
      <c r="X150" s="18">
        <f>X149-X148</f>
        <v>0</v>
      </c>
      <c r="Y150" s="17">
        <f t="shared" ref="Y150" si="1170">Y149-Y148</f>
        <v>0</v>
      </c>
      <c r="Z150" s="17">
        <f t="shared" ref="Z150" si="1171">Z149-Z148</f>
        <v>0</v>
      </c>
      <c r="AA150" s="18">
        <f>AA149-AA148</f>
        <v>0</v>
      </c>
      <c r="AB150" s="17">
        <f t="shared" ref="AB150" si="1172">AB149-AB148</f>
        <v>0</v>
      </c>
      <c r="AC150" s="18">
        <f>AC149-AC148</f>
        <v>0</v>
      </c>
      <c r="AD150" s="17">
        <f t="shared" ref="AD150" si="1173">AD149-AD148</f>
        <v>0</v>
      </c>
      <c r="AE150" s="17">
        <f t="shared" ref="AE150" si="1174">AE149-AE148</f>
        <v>0</v>
      </c>
      <c r="AF150" s="18">
        <f>AF149-AF148</f>
        <v>0</v>
      </c>
      <c r="AG150" s="18">
        <f>AG149-AG148</f>
        <v>0</v>
      </c>
      <c r="AH150" s="17">
        <f t="shared" ref="AH150" si="1175">AH149-AH148</f>
        <v>0</v>
      </c>
      <c r="AI150" s="18">
        <f>AI149-AI148</f>
        <v>0</v>
      </c>
      <c r="AJ150" s="17">
        <f t="shared" ref="AJ150" si="1176">AJ149-AJ148</f>
        <v>0</v>
      </c>
      <c r="AK150" s="17">
        <f t="shared" ref="AK150" si="1177">AK149-AK148</f>
        <v>0</v>
      </c>
      <c r="AL150" s="18">
        <f>AL149-AL148</f>
        <v>0</v>
      </c>
      <c r="AM150" s="18">
        <f>AM149-AM148</f>
        <v>0</v>
      </c>
      <c r="AN150" s="17">
        <f t="shared" ref="AN150" si="1178">AN149-AN148</f>
        <v>1</v>
      </c>
      <c r="AO150" s="38">
        <f>AO149-AO148</f>
        <v>1</v>
      </c>
      <c r="AP150" s="17">
        <f t="shared" ref="AP150" si="1179">AP149-AP148</f>
        <v>0</v>
      </c>
      <c r="AQ150" s="18">
        <f>AQ149-AQ148</f>
        <v>0</v>
      </c>
      <c r="AR150" s="17">
        <f t="shared" ref="AR150" si="1180">AR149-AR148</f>
        <v>0</v>
      </c>
      <c r="AS150" s="17">
        <f t="shared" ref="AS150" si="1181">AS149-AS148</f>
        <v>0</v>
      </c>
      <c r="AT150" s="17">
        <f t="shared" ref="AT150" si="1182">AT149-AT148</f>
        <v>0</v>
      </c>
      <c r="AU150" s="19">
        <f t="shared" ref="AU150" si="1183">AU149-AU148</f>
        <v>0</v>
      </c>
      <c r="AV150" s="18">
        <f>AV149-AV148</f>
        <v>0</v>
      </c>
      <c r="AW150" s="18">
        <f>AW149-AW148</f>
        <v>0</v>
      </c>
      <c r="AX150" s="18">
        <f>AX149-AX148</f>
        <v>0</v>
      </c>
      <c r="AY150" s="18">
        <f>AY149-AY148</f>
        <v>0</v>
      </c>
    </row>
    <row r="151" spans="1:51" s="8" customFormat="1" ht="14.1" customHeight="1" x14ac:dyDescent="0.25">
      <c r="A151" s="48" t="s">
        <v>188</v>
      </c>
      <c r="B151" s="12" t="s">
        <v>138</v>
      </c>
      <c r="C151" s="13">
        <v>0</v>
      </c>
      <c r="D151" s="13">
        <v>0</v>
      </c>
      <c r="E151" s="36">
        <v>5</v>
      </c>
      <c r="F151" s="39">
        <f t="shared" si="1033"/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0</v>
      </c>
      <c r="AO151" s="14">
        <v>0</v>
      </c>
      <c r="AP151" s="12">
        <v>0</v>
      </c>
      <c r="AQ151" s="12">
        <v>0</v>
      </c>
      <c r="AR151" s="12">
        <v>0</v>
      </c>
      <c r="AS151" s="12">
        <v>0</v>
      </c>
      <c r="AT151" s="12">
        <v>0</v>
      </c>
      <c r="AU151" s="14">
        <v>0</v>
      </c>
      <c r="AV151" s="12">
        <v>0</v>
      </c>
      <c r="AW151" s="12">
        <v>0</v>
      </c>
      <c r="AX151" s="12">
        <v>0</v>
      </c>
      <c r="AY151" s="12">
        <v>0</v>
      </c>
    </row>
    <row r="152" spans="1:51" s="8" customFormat="1" ht="14.1" customHeight="1" x14ac:dyDescent="0.25">
      <c r="A152" s="49"/>
      <c r="B152" s="31" t="s">
        <v>139</v>
      </c>
      <c r="C152" s="15">
        <v>0</v>
      </c>
      <c r="D152" s="15">
        <v>0</v>
      </c>
      <c r="E152" s="37">
        <v>5</v>
      </c>
      <c r="F152" s="39">
        <f t="shared" si="1033"/>
        <v>3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1</v>
      </c>
      <c r="V152" s="9">
        <v>2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0</v>
      </c>
      <c r="AL152" s="9">
        <v>0</v>
      </c>
      <c r="AM152" s="9">
        <v>0</v>
      </c>
      <c r="AN152" s="9">
        <v>0</v>
      </c>
      <c r="AO152" s="16">
        <v>0</v>
      </c>
      <c r="AP152" s="9">
        <v>0</v>
      </c>
      <c r="AQ152" s="9">
        <v>0</v>
      </c>
      <c r="AR152" s="9">
        <v>0</v>
      </c>
      <c r="AS152" s="9">
        <v>0</v>
      </c>
      <c r="AT152" s="9">
        <v>0</v>
      </c>
      <c r="AU152" s="16">
        <v>0</v>
      </c>
      <c r="AV152" s="9">
        <v>0</v>
      </c>
      <c r="AW152" s="9">
        <v>0</v>
      </c>
      <c r="AX152" s="9">
        <v>0</v>
      </c>
      <c r="AY152" s="9">
        <v>0</v>
      </c>
    </row>
    <row r="153" spans="1:51" s="11" customFormat="1" ht="14.1" customHeight="1" x14ac:dyDescent="0.25">
      <c r="A153" s="50"/>
      <c r="B153" s="17" t="s">
        <v>10</v>
      </c>
      <c r="C153" s="18">
        <f>C152-C151</f>
        <v>0</v>
      </c>
      <c r="D153" s="18">
        <f t="shared" ref="D153" si="1184">D152-D151</f>
        <v>0</v>
      </c>
      <c r="E153" s="38">
        <f t="shared" ref="E153" si="1185">E152-E151</f>
        <v>0</v>
      </c>
      <c r="F153" s="39">
        <f t="shared" si="1033"/>
        <v>3</v>
      </c>
      <c r="G153" s="17">
        <f>G152-G151</f>
        <v>0</v>
      </c>
      <c r="H153" s="18">
        <f>H152-H151</f>
        <v>0</v>
      </c>
      <c r="I153" s="17">
        <f t="shared" ref="I153" si="1186">I152-I151</f>
        <v>0</v>
      </c>
      <c r="J153" s="18">
        <f>J152-J151</f>
        <v>0</v>
      </c>
      <c r="K153" s="18">
        <f>K152-K151</f>
        <v>0</v>
      </c>
      <c r="L153" s="17">
        <f t="shared" ref="L153" si="1187">L152-L151</f>
        <v>0</v>
      </c>
      <c r="M153" s="17">
        <f t="shared" ref="M153" si="1188">M152-M151</f>
        <v>0</v>
      </c>
      <c r="N153" s="18">
        <f>N152-N151</f>
        <v>0</v>
      </c>
      <c r="O153" s="17">
        <f t="shared" ref="O153" si="1189">O152-O151</f>
        <v>0</v>
      </c>
      <c r="P153" s="17">
        <f t="shared" ref="P153" si="1190">P152-P151</f>
        <v>0</v>
      </c>
      <c r="Q153" s="17">
        <f t="shared" ref="Q153" si="1191">Q152-Q151</f>
        <v>0</v>
      </c>
      <c r="R153" s="18">
        <f>R152-R151</f>
        <v>0</v>
      </c>
      <c r="S153" s="17">
        <f t="shared" ref="S153" si="1192">S152-S151</f>
        <v>0</v>
      </c>
      <c r="T153" s="18">
        <f>T152-T151</f>
        <v>0</v>
      </c>
      <c r="U153" s="17">
        <f t="shared" ref="U153" si="1193">U152-U151</f>
        <v>1</v>
      </c>
      <c r="V153" s="18">
        <f>V152-V151</f>
        <v>2</v>
      </c>
      <c r="W153" s="17">
        <f t="shared" ref="W153" si="1194">W152-W151</f>
        <v>0</v>
      </c>
      <c r="X153" s="18">
        <f>X152-X151</f>
        <v>0</v>
      </c>
      <c r="Y153" s="17">
        <f t="shared" ref="Y153" si="1195">Y152-Y151</f>
        <v>0</v>
      </c>
      <c r="Z153" s="17">
        <f t="shared" ref="Z153" si="1196">Z152-Z151</f>
        <v>0</v>
      </c>
      <c r="AA153" s="18">
        <f>AA152-AA151</f>
        <v>0</v>
      </c>
      <c r="AB153" s="17">
        <f t="shared" ref="AB153" si="1197">AB152-AB151</f>
        <v>0</v>
      </c>
      <c r="AC153" s="18">
        <f>AC152-AC151</f>
        <v>0</v>
      </c>
      <c r="AD153" s="17">
        <f t="shared" ref="AD153" si="1198">AD152-AD151</f>
        <v>0</v>
      </c>
      <c r="AE153" s="17">
        <f t="shared" ref="AE153" si="1199">AE152-AE151</f>
        <v>0</v>
      </c>
      <c r="AF153" s="18">
        <f>AF152-AF151</f>
        <v>0</v>
      </c>
      <c r="AG153" s="18">
        <f>AG152-AG151</f>
        <v>0</v>
      </c>
      <c r="AH153" s="17">
        <f t="shared" ref="AH153" si="1200">AH152-AH151</f>
        <v>0</v>
      </c>
      <c r="AI153" s="18">
        <f>AI152-AI151</f>
        <v>0</v>
      </c>
      <c r="AJ153" s="17">
        <f t="shared" ref="AJ153" si="1201">AJ152-AJ151</f>
        <v>0</v>
      </c>
      <c r="AK153" s="17">
        <f t="shared" ref="AK153" si="1202">AK152-AK151</f>
        <v>0</v>
      </c>
      <c r="AL153" s="18">
        <f>AL152-AL151</f>
        <v>0</v>
      </c>
      <c r="AM153" s="18">
        <f>AM152-AM151</f>
        <v>0</v>
      </c>
      <c r="AN153" s="17">
        <f t="shared" ref="AN153" si="1203">AN152-AN151</f>
        <v>0</v>
      </c>
      <c r="AO153" s="38">
        <f>AO152-AO151</f>
        <v>0</v>
      </c>
      <c r="AP153" s="17">
        <f t="shared" ref="AP153" si="1204">AP152-AP151</f>
        <v>0</v>
      </c>
      <c r="AQ153" s="18">
        <f>AQ152-AQ151</f>
        <v>0</v>
      </c>
      <c r="AR153" s="17">
        <f t="shared" ref="AR153" si="1205">AR152-AR151</f>
        <v>0</v>
      </c>
      <c r="AS153" s="17">
        <f t="shared" ref="AS153" si="1206">AS152-AS151</f>
        <v>0</v>
      </c>
      <c r="AT153" s="17">
        <f t="shared" ref="AT153" si="1207">AT152-AT151</f>
        <v>0</v>
      </c>
      <c r="AU153" s="19">
        <f t="shared" ref="AU153" si="1208">AU152-AU151</f>
        <v>0</v>
      </c>
      <c r="AV153" s="18">
        <f>AV152-AV151</f>
        <v>0</v>
      </c>
      <c r="AW153" s="18">
        <f>AW152-AW151</f>
        <v>0</v>
      </c>
      <c r="AX153" s="18">
        <f>AX152-AX151</f>
        <v>0</v>
      </c>
      <c r="AY153" s="18">
        <f>AY152-AY151</f>
        <v>0</v>
      </c>
    </row>
    <row r="154" spans="1:51" s="8" customFormat="1" ht="14.1" customHeight="1" x14ac:dyDescent="0.25">
      <c r="A154" s="48" t="s">
        <v>189</v>
      </c>
      <c r="B154" s="12" t="s">
        <v>138</v>
      </c>
      <c r="C154" s="13">
        <v>0</v>
      </c>
      <c r="D154" s="13">
        <v>0</v>
      </c>
      <c r="E154" s="36">
        <v>24</v>
      </c>
      <c r="F154" s="39">
        <f t="shared" si="1033"/>
        <v>33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3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13</v>
      </c>
      <c r="AF154" s="12">
        <v>17</v>
      </c>
      <c r="AG154" s="12">
        <v>0</v>
      </c>
      <c r="AH154" s="12">
        <v>0</v>
      </c>
      <c r="AI154" s="12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4">
        <v>0</v>
      </c>
      <c r="AP154" s="12">
        <v>0</v>
      </c>
      <c r="AQ154" s="12">
        <v>0</v>
      </c>
      <c r="AR154" s="12">
        <v>0</v>
      </c>
      <c r="AS154" s="12">
        <v>0</v>
      </c>
      <c r="AT154" s="12">
        <v>0</v>
      </c>
      <c r="AU154" s="14">
        <v>0</v>
      </c>
      <c r="AV154" s="12">
        <v>0</v>
      </c>
      <c r="AW154" s="12">
        <v>0</v>
      </c>
      <c r="AX154" s="12">
        <v>0</v>
      </c>
      <c r="AY154" s="12">
        <v>0</v>
      </c>
    </row>
    <row r="155" spans="1:51" s="8" customFormat="1" ht="14.1" customHeight="1" x14ac:dyDescent="0.25">
      <c r="A155" s="49"/>
      <c r="B155" s="31" t="s">
        <v>139</v>
      </c>
      <c r="C155" s="15">
        <v>0</v>
      </c>
      <c r="D155" s="15">
        <v>0</v>
      </c>
      <c r="E155" s="37">
        <v>24</v>
      </c>
      <c r="F155" s="39">
        <f t="shared" si="1033"/>
        <v>35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3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13</v>
      </c>
      <c r="AF155" s="9">
        <v>19</v>
      </c>
      <c r="AG155" s="9">
        <v>0</v>
      </c>
      <c r="AH155" s="9">
        <v>0</v>
      </c>
      <c r="AI155" s="9">
        <v>0</v>
      </c>
      <c r="AJ155" s="9">
        <v>0</v>
      </c>
      <c r="AK155" s="9">
        <v>0</v>
      </c>
      <c r="AL155" s="9">
        <v>0</v>
      </c>
      <c r="AM155" s="9">
        <v>0</v>
      </c>
      <c r="AN155" s="9">
        <v>0</v>
      </c>
      <c r="AO155" s="16">
        <v>0</v>
      </c>
      <c r="AP155" s="9">
        <v>0</v>
      </c>
      <c r="AQ155" s="9">
        <v>0</v>
      </c>
      <c r="AR155" s="9">
        <v>0</v>
      </c>
      <c r="AS155" s="9">
        <v>0</v>
      </c>
      <c r="AT155" s="9">
        <v>0</v>
      </c>
      <c r="AU155" s="16">
        <v>0</v>
      </c>
      <c r="AV155" s="9">
        <v>0</v>
      </c>
      <c r="AW155" s="9">
        <v>0</v>
      </c>
      <c r="AX155" s="9">
        <v>0</v>
      </c>
      <c r="AY155" s="9">
        <v>0</v>
      </c>
    </row>
    <row r="156" spans="1:51" s="11" customFormat="1" ht="14.1" customHeight="1" x14ac:dyDescent="0.25">
      <c r="A156" s="50"/>
      <c r="B156" s="17" t="s">
        <v>10</v>
      </c>
      <c r="C156" s="18">
        <f>C155-C154</f>
        <v>0</v>
      </c>
      <c r="D156" s="18">
        <f t="shared" ref="D156" si="1209">D155-D154</f>
        <v>0</v>
      </c>
      <c r="E156" s="38">
        <f t="shared" ref="E156" si="1210">E155-E154</f>
        <v>0</v>
      </c>
      <c r="F156" s="39">
        <f t="shared" si="1033"/>
        <v>2</v>
      </c>
      <c r="G156" s="17">
        <f>G155-G154</f>
        <v>0</v>
      </c>
      <c r="H156" s="18">
        <f>H155-H154</f>
        <v>0</v>
      </c>
      <c r="I156" s="17">
        <f t="shared" ref="I156" si="1211">I155-I154</f>
        <v>0</v>
      </c>
      <c r="J156" s="18">
        <f>J155-J154</f>
        <v>0</v>
      </c>
      <c r="K156" s="18">
        <f>K155-K154</f>
        <v>0</v>
      </c>
      <c r="L156" s="17">
        <f t="shared" ref="L156" si="1212">L155-L154</f>
        <v>0</v>
      </c>
      <c r="M156" s="17">
        <f t="shared" ref="M156" si="1213">M155-M154</f>
        <v>0</v>
      </c>
      <c r="N156" s="18">
        <f>N155-N154</f>
        <v>0</v>
      </c>
      <c r="O156" s="17">
        <f t="shared" ref="O156" si="1214">O155-O154</f>
        <v>0</v>
      </c>
      <c r="P156" s="17">
        <f t="shared" ref="P156" si="1215">P155-P154</f>
        <v>0</v>
      </c>
      <c r="Q156" s="17">
        <f t="shared" ref="Q156" si="1216">Q155-Q154</f>
        <v>0</v>
      </c>
      <c r="R156" s="18">
        <f>R155-R154</f>
        <v>0</v>
      </c>
      <c r="S156" s="17">
        <f t="shared" ref="S156" si="1217">S155-S154</f>
        <v>0</v>
      </c>
      <c r="T156" s="18">
        <f>T155-T154</f>
        <v>0</v>
      </c>
      <c r="U156" s="17">
        <f t="shared" ref="U156" si="1218">U155-U154</f>
        <v>0</v>
      </c>
      <c r="V156" s="18">
        <f>V155-V154</f>
        <v>0</v>
      </c>
      <c r="W156" s="17">
        <f t="shared" ref="W156" si="1219">W155-W154</f>
        <v>0</v>
      </c>
      <c r="X156" s="18">
        <f>X155-X154</f>
        <v>0</v>
      </c>
      <c r="Y156" s="17">
        <f t="shared" ref="Y156" si="1220">Y155-Y154</f>
        <v>0</v>
      </c>
      <c r="Z156" s="17">
        <f t="shared" ref="Z156" si="1221">Z155-Z154</f>
        <v>0</v>
      </c>
      <c r="AA156" s="18">
        <f>AA155-AA154</f>
        <v>0</v>
      </c>
      <c r="AB156" s="17">
        <f t="shared" ref="AB156" si="1222">AB155-AB154</f>
        <v>0</v>
      </c>
      <c r="AC156" s="18">
        <f>AC155-AC154</f>
        <v>0</v>
      </c>
      <c r="AD156" s="17">
        <f t="shared" ref="AD156" si="1223">AD155-AD154</f>
        <v>0</v>
      </c>
      <c r="AE156" s="17">
        <f t="shared" ref="AE156" si="1224">AE155-AE154</f>
        <v>0</v>
      </c>
      <c r="AF156" s="18">
        <f>AF155-AF154</f>
        <v>2</v>
      </c>
      <c r="AG156" s="18">
        <f>AG155-AG154</f>
        <v>0</v>
      </c>
      <c r="AH156" s="17">
        <f t="shared" ref="AH156" si="1225">AH155-AH154</f>
        <v>0</v>
      </c>
      <c r="AI156" s="18">
        <f>AI155-AI154</f>
        <v>0</v>
      </c>
      <c r="AJ156" s="17">
        <f t="shared" ref="AJ156" si="1226">AJ155-AJ154</f>
        <v>0</v>
      </c>
      <c r="AK156" s="17">
        <f t="shared" ref="AK156" si="1227">AK155-AK154</f>
        <v>0</v>
      </c>
      <c r="AL156" s="18">
        <f>AL155-AL154</f>
        <v>0</v>
      </c>
      <c r="AM156" s="18">
        <f>AM155-AM154</f>
        <v>0</v>
      </c>
      <c r="AN156" s="17">
        <f t="shared" ref="AN156" si="1228">AN155-AN154</f>
        <v>0</v>
      </c>
      <c r="AO156" s="38">
        <f>AO155-AO154</f>
        <v>0</v>
      </c>
      <c r="AP156" s="17">
        <f t="shared" ref="AP156" si="1229">AP155-AP154</f>
        <v>0</v>
      </c>
      <c r="AQ156" s="18">
        <f>AQ155-AQ154</f>
        <v>0</v>
      </c>
      <c r="AR156" s="17">
        <f t="shared" ref="AR156" si="1230">AR155-AR154</f>
        <v>0</v>
      </c>
      <c r="AS156" s="17">
        <f t="shared" ref="AS156" si="1231">AS155-AS154</f>
        <v>0</v>
      </c>
      <c r="AT156" s="17">
        <f t="shared" ref="AT156" si="1232">AT155-AT154</f>
        <v>0</v>
      </c>
      <c r="AU156" s="19">
        <f t="shared" ref="AU156" si="1233">AU155-AU154</f>
        <v>0</v>
      </c>
      <c r="AV156" s="18">
        <f>AV155-AV154</f>
        <v>0</v>
      </c>
      <c r="AW156" s="18">
        <f>AW155-AW154</f>
        <v>0</v>
      </c>
      <c r="AX156" s="18">
        <f>AX155-AX154</f>
        <v>0</v>
      </c>
      <c r="AY156" s="18">
        <f>AY155-AY154</f>
        <v>0</v>
      </c>
    </row>
    <row r="157" spans="1:51" s="8" customFormat="1" ht="14.1" customHeight="1" x14ac:dyDescent="0.25">
      <c r="A157" s="48" t="s">
        <v>190</v>
      </c>
      <c r="B157" s="12" t="s">
        <v>138</v>
      </c>
      <c r="C157" s="13">
        <v>0</v>
      </c>
      <c r="D157" s="13">
        <v>0</v>
      </c>
      <c r="E157" s="36">
        <v>36</v>
      </c>
      <c r="F157" s="39">
        <f t="shared" si="1033"/>
        <v>44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6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1</v>
      </c>
      <c r="V157" s="12">
        <v>2</v>
      </c>
      <c r="W157" s="12">
        <v>0</v>
      </c>
      <c r="X157" s="12">
        <v>0</v>
      </c>
      <c r="Y157" s="12">
        <v>4</v>
      </c>
      <c r="Z157" s="12">
        <v>5</v>
      </c>
      <c r="AA157" s="12">
        <v>0</v>
      </c>
      <c r="AB157" s="12">
        <v>0</v>
      </c>
      <c r="AC157" s="12">
        <v>0</v>
      </c>
      <c r="AD157" s="12">
        <v>0</v>
      </c>
      <c r="AE157" s="12">
        <v>0</v>
      </c>
      <c r="AF157" s="12">
        <v>0</v>
      </c>
      <c r="AG157" s="12">
        <v>0</v>
      </c>
      <c r="AH157" s="12">
        <v>0</v>
      </c>
      <c r="AI157" s="12">
        <v>0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4">
        <v>0</v>
      </c>
      <c r="AP157" s="12">
        <v>0</v>
      </c>
      <c r="AQ157" s="12">
        <v>0</v>
      </c>
      <c r="AR157" s="12">
        <v>0</v>
      </c>
      <c r="AS157" s="12">
        <v>0</v>
      </c>
      <c r="AT157" s="12">
        <v>4</v>
      </c>
      <c r="AU157" s="14">
        <v>7</v>
      </c>
      <c r="AV157" s="12">
        <v>5</v>
      </c>
      <c r="AW157" s="12">
        <v>10</v>
      </c>
      <c r="AX157" s="12">
        <v>0</v>
      </c>
      <c r="AY157" s="12">
        <v>0</v>
      </c>
    </row>
    <row r="158" spans="1:51" s="8" customFormat="1" ht="14.1" customHeight="1" x14ac:dyDescent="0.25">
      <c r="A158" s="49"/>
      <c r="B158" s="31" t="s">
        <v>139</v>
      </c>
      <c r="C158" s="15">
        <v>0</v>
      </c>
      <c r="D158" s="15">
        <v>0</v>
      </c>
      <c r="E158" s="37">
        <v>36</v>
      </c>
      <c r="F158" s="39">
        <f t="shared" si="1033"/>
        <v>41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6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4</v>
      </c>
      <c r="Z158" s="9">
        <v>5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0</v>
      </c>
      <c r="AM158" s="9">
        <v>0</v>
      </c>
      <c r="AN158" s="9">
        <v>0</v>
      </c>
      <c r="AO158" s="16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4</v>
      </c>
      <c r="AU158" s="16">
        <v>7</v>
      </c>
      <c r="AV158" s="9">
        <v>5</v>
      </c>
      <c r="AW158" s="9">
        <v>10</v>
      </c>
      <c r="AX158" s="9">
        <v>0</v>
      </c>
      <c r="AY158" s="9">
        <v>0</v>
      </c>
    </row>
    <row r="159" spans="1:51" s="11" customFormat="1" ht="14.1" customHeight="1" x14ac:dyDescent="0.25">
      <c r="A159" s="50"/>
      <c r="B159" s="17" t="s">
        <v>10</v>
      </c>
      <c r="C159" s="18">
        <f>C158-C157</f>
        <v>0</v>
      </c>
      <c r="D159" s="18">
        <f t="shared" ref="D159" si="1234">D158-D157</f>
        <v>0</v>
      </c>
      <c r="E159" s="38">
        <f t="shared" ref="E159" si="1235">E158-E157</f>
        <v>0</v>
      </c>
      <c r="F159" s="39">
        <f t="shared" si="1033"/>
        <v>-3</v>
      </c>
      <c r="G159" s="17">
        <f>G158-G157</f>
        <v>0</v>
      </c>
      <c r="H159" s="18">
        <f>H158-H157</f>
        <v>0</v>
      </c>
      <c r="I159" s="17">
        <f t="shared" ref="I159" si="1236">I158-I157</f>
        <v>0</v>
      </c>
      <c r="J159" s="18">
        <f>J158-J157</f>
        <v>0</v>
      </c>
      <c r="K159" s="18">
        <f>K158-K157</f>
        <v>0</v>
      </c>
      <c r="L159" s="17">
        <f t="shared" ref="L159" si="1237">L158-L157</f>
        <v>0</v>
      </c>
      <c r="M159" s="17">
        <f t="shared" ref="M159" si="1238">M158-M157</f>
        <v>0</v>
      </c>
      <c r="N159" s="18">
        <f>N158-N157</f>
        <v>0</v>
      </c>
      <c r="O159" s="17">
        <f t="shared" ref="O159" si="1239">O158-O157</f>
        <v>0</v>
      </c>
      <c r="P159" s="17">
        <f t="shared" ref="P159" si="1240">P158-P157</f>
        <v>0</v>
      </c>
      <c r="Q159" s="17">
        <f t="shared" ref="Q159" si="1241">Q158-Q157</f>
        <v>0</v>
      </c>
      <c r="R159" s="18">
        <f>R158-R157</f>
        <v>0</v>
      </c>
      <c r="S159" s="17">
        <f t="shared" ref="S159" si="1242">S158-S157</f>
        <v>0</v>
      </c>
      <c r="T159" s="18">
        <f>T158-T157</f>
        <v>0</v>
      </c>
      <c r="U159" s="17">
        <f t="shared" ref="U159" si="1243">U158-U157</f>
        <v>-1</v>
      </c>
      <c r="V159" s="18">
        <f>V158-V157</f>
        <v>-2</v>
      </c>
      <c r="W159" s="17">
        <f t="shared" ref="W159" si="1244">W158-W157</f>
        <v>0</v>
      </c>
      <c r="X159" s="18">
        <f>X158-X157</f>
        <v>0</v>
      </c>
      <c r="Y159" s="17">
        <f t="shared" ref="Y159" si="1245">Y158-Y157</f>
        <v>0</v>
      </c>
      <c r="Z159" s="17">
        <f t="shared" ref="Z159" si="1246">Z158-Z157</f>
        <v>0</v>
      </c>
      <c r="AA159" s="18">
        <f>AA158-AA157</f>
        <v>0</v>
      </c>
      <c r="AB159" s="17">
        <f t="shared" ref="AB159" si="1247">AB158-AB157</f>
        <v>0</v>
      </c>
      <c r="AC159" s="18">
        <f>AC158-AC157</f>
        <v>0</v>
      </c>
      <c r="AD159" s="17">
        <f t="shared" ref="AD159" si="1248">AD158-AD157</f>
        <v>0</v>
      </c>
      <c r="AE159" s="17">
        <f t="shared" ref="AE159" si="1249">AE158-AE157</f>
        <v>0</v>
      </c>
      <c r="AF159" s="18">
        <f>AF158-AF157</f>
        <v>0</v>
      </c>
      <c r="AG159" s="18">
        <f>AG158-AG157</f>
        <v>0</v>
      </c>
      <c r="AH159" s="17">
        <f t="shared" ref="AH159" si="1250">AH158-AH157</f>
        <v>0</v>
      </c>
      <c r="AI159" s="18">
        <f>AI158-AI157</f>
        <v>0</v>
      </c>
      <c r="AJ159" s="17">
        <f t="shared" ref="AJ159" si="1251">AJ158-AJ157</f>
        <v>0</v>
      </c>
      <c r="AK159" s="17">
        <f t="shared" ref="AK159" si="1252">AK158-AK157</f>
        <v>0</v>
      </c>
      <c r="AL159" s="18">
        <f>AL158-AL157</f>
        <v>0</v>
      </c>
      <c r="AM159" s="18">
        <f>AM158-AM157</f>
        <v>0</v>
      </c>
      <c r="AN159" s="17">
        <f t="shared" ref="AN159" si="1253">AN158-AN157</f>
        <v>0</v>
      </c>
      <c r="AO159" s="38">
        <f>AO158-AO157</f>
        <v>0</v>
      </c>
      <c r="AP159" s="17">
        <f t="shared" ref="AP159" si="1254">AP158-AP157</f>
        <v>0</v>
      </c>
      <c r="AQ159" s="18">
        <f>AQ158-AQ157</f>
        <v>0</v>
      </c>
      <c r="AR159" s="17">
        <f t="shared" ref="AR159" si="1255">AR158-AR157</f>
        <v>0</v>
      </c>
      <c r="AS159" s="17">
        <f t="shared" ref="AS159" si="1256">AS158-AS157</f>
        <v>0</v>
      </c>
      <c r="AT159" s="17">
        <f t="shared" ref="AT159" si="1257">AT158-AT157</f>
        <v>0</v>
      </c>
      <c r="AU159" s="19">
        <f t="shared" ref="AU159" si="1258">AU158-AU157</f>
        <v>0</v>
      </c>
      <c r="AV159" s="18">
        <f>AV158-AV157</f>
        <v>0</v>
      </c>
      <c r="AW159" s="18">
        <f>AW158-AW157</f>
        <v>0</v>
      </c>
      <c r="AX159" s="18">
        <f>AX158-AX157</f>
        <v>0</v>
      </c>
      <c r="AY159" s="18">
        <f>AY158-AY157</f>
        <v>0</v>
      </c>
    </row>
    <row r="160" spans="1:51" s="8" customFormat="1" ht="14.1" customHeight="1" x14ac:dyDescent="0.25">
      <c r="A160" s="48" t="s">
        <v>191</v>
      </c>
      <c r="B160" s="12" t="s">
        <v>138</v>
      </c>
      <c r="C160" s="13">
        <v>8</v>
      </c>
      <c r="D160" s="13">
        <v>0</v>
      </c>
      <c r="E160" s="36">
        <v>0</v>
      </c>
      <c r="F160" s="39">
        <f t="shared" si="1033"/>
        <v>1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1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0</v>
      </c>
      <c r="AO160" s="14">
        <v>0</v>
      </c>
      <c r="AP160" s="12">
        <v>0</v>
      </c>
      <c r="AQ160" s="12">
        <v>0</v>
      </c>
      <c r="AR160" s="12">
        <v>0</v>
      </c>
      <c r="AS160" s="12">
        <v>0</v>
      </c>
      <c r="AT160" s="12">
        <v>0</v>
      </c>
      <c r="AU160" s="14">
        <v>0</v>
      </c>
      <c r="AV160" s="12">
        <v>0</v>
      </c>
      <c r="AW160" s="12">
        <v>0</v>
      </c>
      <c r="AX160" s="12">
        <v>0</v>
      </c>
      <c r="AY160" s="12">
        <v>0</v>
      </c>
    </row>
    <row r="161" spans="1:51" s="8" customFormat="1" ht="14.1" customHeight="1" x14ac:dyDescent="0.25">
      <c r="A161" s="49"/>
      <c r="B161" s="31" t="s">
        <v>139</v>
      </c>
      <c r="C161" s="15">
        <v>8</v>
      </c>
      <c r="D161" s="15">
        <v>0</v>
      </c>
      <c r="E161" s="37">
        <v>0</v>
      </c>
      <c r="F161" s="39">
        <f t="shared" si="1033"/>
        <v>1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1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9">
        <v>0</v>
      </c>
      <c r="AJ161" s="9">
        <v>0</v>
      </c>
      <c r="AK161" s="9">
        <v>0</v>
      </c>
      <c r="AL161" s="9">
        <v>0</v>
      </c>
      <c r="AM161" s="9">
        <v>0</v>
      </c>
      <c r="AN161" s="9">
        <v>0</v>
      </c>
      <c r="AO161" s="16">
        <v>0</v>
      </c>
      <c r="AP161" s="9">
        <v>0</v>
      </c>
      <c r="AQ161" s="9">
        <v>0</v>
      </c>
      <c r="AR161" s="9">
        <v>0</v>
      </c>
      <c r="AS161" s="9">
        <v>0</v>
      </c>
      <c r="AT161" s="9">
        <v>0</v>
      </c>
      <c r="AU161" s="16">
        <v>0</v>
      </c>
      <c r="AV161" s="9">
        <v>0</v>
      </c>
      <c r="AW161" s="9">
        <v>0</v>
      </c>
      <c r="AX161" s="9">
        <v>0</v>
      </c>
      <c r="AY161" s="9">
        <v>0</v>
      </c>
    </row>
    <row r="162" spans="1:51" s="11" customFormat="1" ht="14.1" customHeight="1" x14ac:dyDescent="0.25">
      <c r="A162" s="50"/>
      <c r="B162" s="17" t="s">
        <v>10</v>
      </c>
      <c r="C162" s="18">
        <f>C161-C160</f>
        <v>0</v>
      </c>
      <c r="D162" s="18">
        <f t="shared" ref="D162" si="1259">D161-D160</f>
        <v>0</v>
      </c>
      <c r="E162" s="38">
        <f t="shared" ref="E162" si="1260">E161-E160</f>
        <v>0</v>
      </c>
      <c r="F162" s="39">
        <f t="shared" si="1033"/>
        <v>0</v>
      </c>
      <c r="G162" s="17">
        <f>G161-G160</f>
        <v>0</v>
      </c>
      <c r="H162" s="18">
        <f>H161-H160</f>
        <v>0</v>
      </c>
      <c r="I162" s="17">
        <f t="shared" ref="I162" si="1261">I161-I160</f>
        <v>0</v>
      </c>
      <c r="J162" s="18">
        <f>J161-J160</f>
        <v>0</v>
      </c>
      <c r="K162" s="18">
        <f>K161-K160</f>
        <v>0</v>
      </c>
      <c r="L162" s="17">
        <f t="shared" ref="L162" si="1262">L161-L160</f>
        <v>0</v>
      </c>
      <c r="M162" s="17">
        <f t="shared" ref="M162" si="1263">M161-M160</f>
        <v>0</v>
      </c>
      <c r="N162" s="18">
        <f>N161-N160</f>
        <v>0</v>
      </c>
      <c r="O162" s="17">
        <f t="shared" ref="O162" si="1264">O161-O160</f>
        <v>0</v>
      </c>
      <c r="P162" s="17">
        <f t="shared" ref="P162" si="1265">P161-P160</f>
        <v>0</v>
      </c>
      <c r="Q162" s="17">
        <f t="shared" ref="Q162" si="1266">Q161-Q160</f>
        <v>0</v>
      </c>
      <c r="R162" s="18">
        <f>R161-R160</f>
        <v>0</v>
      </c>
      <c r="S162" s="17">
        <f t="shared" ref="S162" si="1267">S161-S160</f>
        <v>0</v>
      </c>
      <c r="T162" s="18">
        <f>T161-T160</f>
        <v>0</v>
      </c>
      <c r="U162" s="17">
        <f t="shared" ref="U162" si="1268">U161-U160</f>
        <v>0</v>
      </c>
      <c r="V162" s="18">
        <f>V161-V160</f>
        <v>0</v>
      </c>
      <c r="W162" s="17">
        <f t="shared" ref="W162" si="1269">W161-W160</f>
        <v>0</v>
      </c>
      <c r="X162" s="18">
        <f>X161-X160</f>
        <v>0</v>
      </c>
      <c r="Y162" s="17">
        <f t="shared" ref="Y162" si="1270">Y161-Y160</f>
        <v>0</v>
      </c>
      <c r="Z162" s="17">
        <f t="shared" ref="Z162" si="1271">Z161-Z160</f>
        <v>0</v>
      </c>
      <c r="AA162" s="18">
        <f>AA161-AA160</f>
        <v>0</v>
      </c>
      <c r="AB162" s="17">
        <f t="shared" ref="AB162" si="1272">AB161-AB160</f>
        <v>0</v>
      </c>
      <c r="AC162" s="18">
        <f>AC161-AC160</f>
        <v>0</v>
      </c>
      <c r="AD162" s="17">
        <f t="shared" ref="AD162" si="1273">AD161-AD160</f>
        <v>0</v>
      </c>
      <c r="AE162" s="17">
        <f t="shared" ref="AE162" si="1274">AE161-AE160</f>
        <v>0</v>
      </c>
      <c r="AF162" s="18">
        <f>AF161-AF160</f>
        <v>0</v>
      </c>
      <c r="AG162" s="18">
        <f>AG161-AG160</f>
        <v>0</v>
      </c>
      <c r="AH162" s="17">
        <f t="shared" ref="AH162" si="1275">AH161-AH160</f>
        <v>0</v>
      </c>
      <c r="AI162" s="18">
        <f>AI161-AI160</f>
        <v>0</v>
      </c>
      <c r="AJ162" s="17">
        <f t="shared" ref="AJ162" si="1276">AJ161-AJ160</f>
        <v>0</v>
      </c>
      <c r="AK162" s="17">
        <f t="shared" ref="AK162" si="1277">AK161-AK160</f>
        <v>0</v>
      </c>
      <c r="AL162" s="18">
        <f>AL161-AL160</f>
        <v>0</v>
      </c>
      <c r="AM162" s="18">
        <f>AM161-AM160</f>
        <v>0</v>
      </c>
      <c r="AN162" s="17">
        <f t="shared" ref="AN162" si="1278">AN161-AN160</f>
        <v>0</v>
      </c>
      <c r="AO162" s="38">
        <f>AO161-AO160</f>
        <v>0</v>
      </c>
      <c r="AP162" s="17">
        <f t="shared" ref="AP162" si="1279">AP161-AP160</f>
        <v>0</v>
      </c>
      <c r="AQ162" s="18">
        <f>AQ161-AQ160</f>
        <v>0</v>
      </c>
      <c r="AR162" s="17">
        <f t="shared" ref="AR162" si="1280">AR161-AR160</f>
        <v>0</v>
      </c>
      <c r="AS162" s="17">
        <f t="shared" ref="AS162" si="1281">AS161-AS160</f>
        <v>0</v>
      </c>
      <c r="AT162" s="17">
        <f t="shared" ref="AT162" si="1282">AT161-AT160</f>
        <v>0</v>
      </c>
      <c r="AU162" s="19">
        <f t="shared" ref="AU162" si="1283">AU161-AU160</f>
        <v>0</v>
      </c>
      <c r="AV162" s="18">
        <f>AV161-AV160</f>
        <v>0</v>
      </c>
      <c r="AW162" s="18">
        <f>AW161-AW160</f>
        <v>0</v>
      </c>
      <c r="AX162" s="18">
        <f>AX161-AX160</f>
        <v>0</v>
      </c>
      <c r="AY162" s="18">
        <f>AY161-AY160</f>
        <v>0</v>
      </c>
    </row>
    <row r="163" spans="1:51" s="8" customFormat="1" ht="14.1" customHeight="1" x14ac:dyDescent="0.25">
      <c r="A163" s="48" t="s">
        <v>192</v>
      </c>
      <c r="B163" s="12" t="s">
        <v>138</v>
      </c>
      <c r="C163" s="13">
        <v>20</v>
      </c>
      <c r="D163" s="13">
        <v>0</v>
      </c>
      <c r="E163" s="36">
        <v>2</v>
      </c>
      <c r="F163" s="39">
        <f t="shared" si="1033"/>
        <v>4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1</v>
      </c>
      <c r="U163" s="12">
        <v>0</v>
      </c>
      <c r="V163" s="12">
        <v>0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>
        <v>0</v>
      </c>
      <c r="AE163" s="12">
        <v>0</v>
      </c>
      <c r="AF163" s="12">
        <v>2</v>
      </c>
      <c r="AG163" s="12">
        <v>0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4">
        <v>0</v>
      </c>
      <c r="AP163" s="12">
        <v>0</v>
      </c>
      <c r="AQ163" s="12">
        <v>1</v>
      </c>
      <c r="AR163" s="12">
        <v>0</v>
      </c>
      <c r="AS163" s="12">
        <v>0</v>
      </c>
      <c r="AT163" s="12">
        <v>0</v>
      </c>
      <c r="AU163" s="14">
        <v>0</v>
      </c>
      <c r="AV163" s="12">
        <v>0</v>
      </c>
      <c r="AW163" s="12">
        <v>0</v>
      </c>
      <c r="AX163" s="12">
        <v>0</v>
      </c>
      <c r="AY163" s="12">
        <v>0</v>
      </c>
    </row>
    <row r="164" spans="1:51" s="8" customFormat="1" ht="14.1" customHeight="1" x14ac:dyDescent="0.25">
      <c r="A164" s="49"/>
      <c r="B164" s="31" t="s">
        <v>139</v>
      </c>
      <c r="C164" s="15">
        <v>20</v>
      </c>
      <c r="D164" s="15">
        <v>0</v>
      </c>
      <c r="E164" s="37">
        <v>2</v>
      </c>
      <c r="F164" s="39">
        <f t="shared" si="1033"/>
        <v>4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1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2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16">
        <v>0</v>
      </c>
      <c r="AP164" s="9">
        <v>0</v>
      </c>
      <c r="AQ164" s="9">
        <v>1</v>
      </c>
      <c r="AR164" s="9">
        <v>0</v>
      </c>
      <c r="AS164" s="9">
        <v>0</v>
      </c>
      <c r="AT164" s="9">
        <v>0</v>
      </c>
      <c r="AU164" s="16">
        <v>0</v>
      </c>
      <c r="AV164" s="9">
        <v>0</v>
      </c>
      <c r="AW164" s="9">
        <v>0</v>
      </c>
      <c r="AX164" s="9">
        <v>0</v>
      </c>
      <c r="AY164" s="9">
        <v>0</v>
      </c>
    </row>
    <row r="165" spans="1:51" s="11" customFormat="1" ht="14.1" customHeight="1" x14ac:dyDescent="0.25">
      <c r="A165" s="50"/>
      <c r="B165" s="17" t="s">
        <v>10</v>
      </c>
      <c r="C165" s="18">
        <f>C164-C163</f>
        <v>0</v>
      </c>
      <c r="D165" s="18">
        <f t="shared" ref="D165" si="1284">D164-D163</f>
        <v>0</v>
      </c>
      <c r="E165" s="38">
        <f t="shared" ref="E165" si="1285">E164-E163</f>
        <v>0</v>
      </c>
      <c r="F165" s="39">
        <f t="shared" si="1033"/>
        <v>0</v>
      </c>
      <c r="G165" s="17">
        <f>G164-G163</f>
        <v>0</v>
      </c>
      <c r="H165" s="18">
        <f>H164-H163</f>
        <v>0</v>
      </c>
      <c r="I165" s="17">
        <f t="shared" ref="I165" si="1286">I164-I163</f>
        <v>0</v>
      </c>
      <c r="J165" s="18">
        <f>J164-J163</f>
        <v>0</v>
      </c>
      <c r="K165" s="18">
        <f>K164-K163</f>
        <v>0</v>
      </c>
      <c r="L165" s="17">
        <f t="shared" ref="L165" si="1287">L164-L163</f>
        <v>0</v>
      </c>
      <c r="M165" s="17">
        <f t="shared" ref="M165" si="1288">M164-M163</f>
        <v>0</v>
      </c>
      <c r="N165" s="18">
        <f>N164-N163</f>
        <v>0</v>
      </c>
      <c r="O165" s="17">
        <f t="shared" ref="O165" si="1289">O164-O163</f>
        <v>0</v>
      </c>
      <c r="P165" s="17">
        <f t="shared" ref="P165" si="1290">P164-P163</f>
        <v>0</v>
      </c>
      <c r="Q165" s="17">
        <f t="shared" ref="Q165" si="1291">Q164-Q163</f>
        <v>0</v>
      </c>
      <c r="R165" s="18">
        <f>R164-R163</f>
        <v>0</v>
      </c>
      <c r="S165" s="17">
        <f t="shared" ref="S165" si="1292">S164-S163</f>
        <v>0</v>
      </c>
      <c r="T165" s="18">
        <f>T164-T163</f>
        <v>0</v>
      </c>
      <c r="U165" s="17">
        <f t="shared" ref="U165" si="1293">U164-U163</f>
        <v>0</v>
      </c>
      <c r="V165" s="18">
        <f>V164-V163</f>
        <v>0</v>
      </c>
      <c r="W165" s="17">
        <f t="shared" ref="W165" si="1294">W164-W163</f>
        <v>0</v>
      </c>
      <c r="X165" s="18">
        <f>X164-X163</f>
        <v>0</v>
      </c>
      <c r="Y165" s="17">
        <f t="shared" ref="Y165" si="1295">Y164-Y163</f>
        <v>0</v>
      </c>
      <c r="Z165" s="17">
        <f t="shared" ref="Z165" si="1296">Z164-Z163</f>
        <v>0</v>
      </c>
      <c r="AA165" s="18">
        <f>AA164-AA163</f>
        <v>0</v>
      </c>
      <c r="AB165" s="17">
        <f t="shared" ref="AB165" si="1297">AB164-AB163</f>
        <v>0</v>
      </c>
      <c r="AC165" s="18">
        <f>AC164-AC163</f>
        <v>0</v>
      </c>
      <c r="AD165" s="17">
        <f t="shared" ref="AD165" si="1298">AD164-AD163</f>
        <v>0</v>
      </c>
      <c r="AE165" s="17">
        <f t="shared" ref="AE165" si="1299">AE164-AE163</f>
        <v>0</v>
      </c>
      <c r="AF165" s="18">
        <f>AF164-AF163</f>
        <v>0</v>
      </c>
      <c r="AG165" s="18">
        <f>AG164-AG163</f>
        <v>0</v>
      </c>
      <c r="AH165" s="17">
        <f t="shared" ref="AH165" si="1300">AH164-AH163</f>
        <v>0</v>
      </c>
      <c r="AI165" s="18">
        <f>AI164-AI163</f>
        <v>0</v>
      </c>
      <c r="AJ165" s="17">
        <f t="shared" ref="AJ165" si="1301">AJ164-AJ163</f>
        <v>0</v>
      </c>
      <c r="AK165" s="17">
        <f t="shared" ref="AK165" si="1302">AK164-AK163</f>
        <v>0</v>
      </c>
      <c r="AL165" s="18">
        <f>AL164-AL163</f>
        <v>0</v>
      </c>
      <c r="AM165" s="18">
        <f>AM164-AM163</f>
        <v>0</v>
      </c>
      <c r="AN165" s="17">
        <f t="shared" ref="AN165" si="1303">AN164-AN163</f>
        <v>0</v>
      </c>
      <c r="AO165" s="38">
        <f>AO164-AO163</f>
        <v>0</v>
      </c>
      <c r="AP165" s="17">
        <f t="shared" ref="AP165" si="1304">AP164-AP163</f>
        <v>0</v>
      </c>
      <c r="AQ165" s="18">
        <f>AQ164-AQ163</f>
        <v>0</v>
      </c>
      <c r="AR165" s="17">
        <f t="shared" ref="AR165" si="1305">AR164-AR163</f>
        <v>0</v>
      </c>
      <c r="AS165" s="17">
        <f t="shared" ref="AS165" si="1306">AS164-AS163</f>
        <v>0</v>
      </c>
      <c r="AT165" s="17">
        <f t="shared" ref="AT165" si="1307">AT164-AT163</f>
        <v>0</v>
      </c>
      <c r="AU165" s="19">
        <f t="shared" ref="AU165" si="1308">AU164-AU163</f>
        <v>0</v>
      </c>
      <c r="AV165" s="18">
        <f>AV164-AV163</f>
        <v>0</v>
      </c>
      <c r="AW165" s="18">
        <f>AW164-AW163</f>
        <v>0</v>
      </c>
      <c r="AX165" s="18">
        <f>AX164-AX163</f>
        <v>0</v>
      </c>
      <c r="AY165" s="18">
        <f>AY164-AY163</f>
        <v>0</v>
      </c>
    </row>
    <row r="166" spans="1:51" s="8" customFormat="1" ht="14.1" customHeight="1" x14ac:dyDescent="0.25">
      <c r="A166" s="48" t="s">
        <v>193</v>
      </c>
      <c r="B166" s="12" t="s">
        <v>138</v>
      </c>
      <c r="C166" s="13">
        <v>13</v>
      </c>
      <c r="D166" s="13">
        <v>0</v>
      </c>
      <c r="E166" s="36">
        <v>1</v>
      </c>
      <c r="F166" s="39">
        <f t="shared" si="1033"/>
        <v>1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1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  <c r="AI166" s="12"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0</v>
      </c>
      <c r="AO166" s="14">
        <v>0</v>
      </c>
      <c r="AP166" s="12">
        <v>0</v>
      </c>
      <c r="AQ166" s="12">
        <v>0</v>
      </c>
      <c r="AR166" s="12">
        <v>0</v>
      </c>
      <c r="AS166" s="12">
        <v>0</v>
      </c>
      <c r="AT166" s="12">
        <v>0</v>
      </c>
      <c r="AU166" s="14">
        <v>0</v>
      </c>
      <c r="AV166" s="12">
        <v>0</v>
      </c>
      <c r="AW166" s="12">
        <v>0</v>
      </c>
      <c r="AX166" s="12">
        <v>0</v>
      </c>
      <c r="AY166" s="12">
        <v>0</v>
      </c>
    </row>
    <row r="167" spans="1:51" s="8" customFormat="1" ht="14.1" customHeight="1" x14ac:dyDescent="0.25">
      <c r="A167" s="49"/>
      <c r="B167" s="31" t="s">
        <v>139</v>
      </c>
      <c r="C167" s="15">
        <v>13</v>
      </c>
      <c r="D167" s="15">
        <v>0</v>
      </c>
      <c r="E167" s="37">
        <v>1</v>
      </c>
      <c r="F167" s="39">
        <f t="shared" si="1033"/>
        <v>1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1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9">
        <v>0</v>
      </c>
      <c r="AH167" s="9">
        <v>0</v>
      </c>
      <c r="AI167" s="9">
        <v>0</v>
      </c>
      <c r="AJ167" s="9">
        <v>0</v>
      </c>
      <c r="AK167" s="9">
        <v>0</v>
      </c>
      <c r="AL167" s="9">
        <v>0</v>
      </c>
      <c r="AM167" s="9">
        <v>0</v>
      </c>
      <c r="AN167" s="9">
        <v>0</v>
      </c>
      <c r="AO167" s="16">
        <v>0</v>
      </c>
      <c r="AP167" s="9">
        <v>0</v>
      </c>
      <c r="AQ167" s="9">
        <v>0</v>
      </c>
      <c r="AR167" s="9">
        <v>0</v>
      </c>
      <c r="AS167" s="9">
        <v>0</v>
      </c>
      <c r="AT167" s="9">
        <v>0</v>
      </c>
      <c r="AU167" s="16">
        <v>0</v>
      </c>
      <c r="AV167" s="9">
        <v>0</v>
      </c>
      <c r="AW167" s="9">
        <v>0</v>
      </c>
      <c r="AX167" s="9">
        <v>0</v>
      </c>
      <c r="AY167" s="9">
        <v>0</v>
      </c>
    </row>
    <row r="168" spans="1:51" s="11" customFormat="1" ht="14.1" customHeight="1" x14ac:dyDescent="0.25">
      <c r="A168" s="50"/>
      <c r="B168" s="17" t="s">
        <v>10</v>
      </c>
      <c r="C168" s="18">
        <f>C167-C166</f>
        <v>0</v>
      </c>
      <c r="D168" s="18">
        <f t="shared" ref="D168" si="1309">D167-D166</f>
        <v>0</v>
      </c>
      <c r="E168" s="38">
        <f t="shared" ref="E168" si="1310">E167-E166</f>
        <v>0</v>
      </c>
      <c r="F168" s="39">
        <f t="shared" si="1033"/>
        <v>0</v>
      </c>
      <c r="G168" s="17">
        <f>G167-G166</f>
        <v>0</v>
      </c>
      <c r="H168" s="18">
        <f>H167-H166</f>
        <v>0</v>
      </c>
      <c r="I168" s="17">
        <f t="shared" ref="I168" si="1311">I167-I166</f>
        <v>0</v>
      </c>
      <c r="J168" s="18">
        <f>J167-J166</f>
        <v>0</v>
      </c>
      <c r="K168" s="18">
        <f>K167-K166</f>
        <v>0</v>
      </c>
      <c r="L168" s="17">
        <f t="shared" ref="L168" si="1312">L167-L166</f>
        <v>0</v>
      </c>
      <c r="M168" s="17">
        <f t="shared" ref="M168" si="1313">M167-M166</f>
        <v>0</v>
      </c>
      <c r="N168" s="18">
        <f>N167-N166</f>
        <v>0</v>
      </c>
      <c r="O168" s="17">
        <f t="shared" ref="O168" si="1314">O167-O166</f>
        <v>0</v>
      </c>
      <c r="P168" s="17">
        <f t="shared" ref="P168" si="1315">P167-P166</f>
        <v>0</v>
      </c>
      <c r="Q168" s="17">
        <f t="shared" ref="Q168" si="1316">Q167-Q166</f>
        <v>0</v>
      </c>
      <c r="R168" s="18">
        <f>R167-R166</f>
        <v>0</v>
      </c>
      <c r="S168" s="17">
        <f t="shared" ref="S168" si="1317">S167-S166</f>
        <v>0</v>
      </c>
      <c r="T168" s="18">
        <f>T167-T166</f>
        <v>0</v>
      </c>
      <c r="U168" s="17">
        <f t="shared" ref="U168" si="1318">U167-U166</f>
        <v>0</v>
      </c>
      <c r="V168" s="18">
        <f>V167-V166</f>
        <v>0</v>
      </c>
      <c r="W168" s="17">
        <f t="shared" ref="W168" si="1319">W167-W166</f>
        <v>0</v>
      </c>
      <c r="X168" s="18">
        <f>X167-X166</f>
        <v>0</v>
      </c>
      <c r="Y168" s="17">
        <f t="shared" ref="Y168" si="1320">Y167-Y166</f>
        <v>0</v>
      </c>
      <c r="Z168" s="17">
        <f t="shared" ref="Z168" si="1321">Z167-Z166</f>
        <v>0</v>
      </c>
      <c r="AA168" s="18">
        <f>AA167-AA166</f>
        <v>0</v>
      </c>
      <c r="AB168" s="17">
        <f t="shared" ref="AB168" si="1322">AB167-AB166</f>
        <v>0</v>
      </c>
      <c r="AC168" s="18">
        <f>AC167-AC166</f>
        <v>0</v>
      </c>
      <c r="AD168" s="17">
        <f t="shared" ref="AD168" si="1323">AD167-AD166</f>
        <v>0</v>
      </c>
      <c r="AE168" s="17">
        <f t="shared" ref="AE168" si="1324">AE167-AE166</f>
        <v>0</v>
      </c>
      <c r="AF168" s="18">
        <f>AF167-AF166</f>
        <v>0</v>
      </c>
      <c r="AG168" s="18">
        <f>AG167-AG166</f>
        <v>0</v>
      </c>
      <c r="AH168" s="17">
        <f t="shared" ref="AH168" si="1325">AH167-AH166</f>
        <v>0</v>
      </c>
      <c r="AI168" s="18">
        <f>AI167-AI166</f>
        <v>0</v>
      </c>
      <c r="AJ168" s="17">
        <f t="shared" ref="AJ168" si="1326">AJ167-AJ166</f>
        <v>0</v>
      </c>
      <c r="AK168" s="17">
        <f t="shared" ref="AK168" si="1327">AK167-AK166</f>
        <v>0</v>
      </c>
      <c r="AL168" s="18">
        <f>AL167-AL166</f>
        <v>0</v>
      </c>
      <c r="AM168" s="18">
        <f>AM167-AM166</f>
        <v>0</v>
      </c>
      <c r="AN168" s="17">
        <f t="shared" ref="AN168" si="1328">AN167-AN166</f>
        <v>0</v>
      </c>
      <c r="AO168" s="38">
        <f>AO167-AO166</f>
        <v>0</v>
      </c>
      <c r="AP168" s="17">
        <f t="shared" ref="AP168" si="1329">AP167-AP166</f>
        <v>0</v>
      </c>
      <c r="AQ168" s="18">
        <f>AQ167-AQ166</f>
        <v>0</v>
      </c>
      <c r="AR168" s="17">
        <f t="shared" ref="AR168" si="1330">AR167-AR166</f>
        <v>0</v>
      </c>
      <c r="AS168" s="17">
        <f t="shared" ref="AS168" si="1331">AS167-AS166</f>
        <v>0</v>
      </c>
      <c r="AT168" s="17">
        <f t="shared" ref="AT168" si="1332">AT167-AT166</f>
        <v>0</v>
      </c>
      <c r="AU168" s="19">
        <f t="shared" ref="AU168" si="1333">AU167-AU166</f>
        <v>0</v>
      </c>
      <c r="AV168" s="18">
        <f>AV167-AV166</f>
        <v>0</v>
      </c>
      <c r="AW168" s="18">
        <f>AW167-AW166</f>
        <v>0</v>
      </c>
      <c r="AX168" s="18">
        <f>AX167-AX166</f>
        <v>0</v>
      </c>
      <c r="AY168" s="18">
        <f>AY167-AY166</f>
        <v>0</v>
      </c>
    </row>
    <row r="169" spans="1:51" s="8" customFormat="1" ht="14.1" customHeight="1" x14ac:dyDescent="0.25">
      <c r="A169" s="48" t="s">
        <v>194</v>
      </c>
      <c r="B169" s="12" t="s">
        <v>138</v>
      </c>
      <c r="C169" s="13">
        <v>0</v>
      </c>
      <c r="D169" s="13">
        <v>0</v>
      </c>
      <c r="E169" s="36">
        <v>0</v>
      </c>
      <c r="F169" s="39">
        <f t="shared" si="1033"/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4">
        <v>0</v>
      </c>
      <c r="AP169" s="12">
        <v>0</v>
      </c>
      <c r="AQ169" s="12">
        <v>0</v>
      </c>
      <c r="AR169" s="12">
        <v>0</v>
      </c>
      <c r="AS169" s="12">
        <v>0</v>
      </c>
      <c r="AT169" s="12">
        <v>0</v>
      </c>
      <c r="AU169" s="14">
        <v>0</v>
      </c>
      <c r="AV169" s="12">
        <v>0</v>
      </c>
      <c r="AW169" s="12">
        <v>0</v>
      </c>
      <c r="AX169" s="12">
        <v>0</v>
      </c>
      <c r="AY169" s="12">
        <v>0</v>
      </c>
    </row>
    <row r="170" spans="1:51" s="8" customFormat="1" ht="14.1" customHeight="1" x14ac:dyDescent="0.25">
      <c r="A170" s="49"/>
      <c r="B170" s="31" t="s">
        <v>139</v>
      </c>
      <c r="C170" s="15">
        <v>0</v>
      </c>
      <c r="D170" s="15">
        <v>0</v>
      </c>
      <c r="E170" s="37">
        <v>0</v>
      </c>
      <c r="F170" s="39">
        <f t="shared" si="1033"/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9">
        <v>0</v>
      </c>
      <c r="AH170" s="9">
        <v>0</v>
      </c>
      <c r="AI170" s="9">
        <v>0</v>
      </c>
      <c r="AJ170" s="9">
        <v>0</v>
      </c>
      <c r="AK170" s="9">
        <v>0</v>
      </c>
      <c r="AL170" s="9">
        <v>0</v>
      </c>
      <c r="AM170" s="9">
        <v>0</v>
      </c>
      <c r="AN170" s="9">
        <v>0</v>
      </c>
      <c r="AO170" s="16">
        <v>0</v>
      </c>
      <c r="AP170" s="9">
        <v>0</v>
      </c>
      <c r="AQ170" s="9">
        <v>0</v>
      </c>
      <c r="AR170" s="9">
        <v>0</v>
      </c>
      <c r="AS170" s="9">
        <v>0</v>
      </c>
      <c r="AT170" s="9">
        <v>0</v>
      </c>
      <c r="AU170" s="16">
        <v>0</v>
      </c>
      <c r="AV170" s="9">
        <v>0</v>
      </c>
      <c r="AW170" s="9">
        <v>0</v>
      </c>
      <c r="AX170" s="9">
        <v>0</v>
      </c>
      <c r="AY170" s="9">
        <v>0</v>
      </c>
    </row>
    <row r="171" spans="1:51" s="11" customFormat="1" ht="14.1" customHeight="1" x14ac:dyDescent="0.25">
      <c r="A171" s="50"/>
      <c r="B171" s="17" t="s">
        <v>10</v>
      </c>
      <c r="C171" s="18">
        <f>C170-C169</f>
        <v>0</v>
      </c>
      <c r="D171" s="18">
        <f t="shared" ref="D171" si="1334">D170-D169</f>
        <v>0</v>
      </c>
      <c r="E171" s="38">
        <f t="shared" ref="E171" si="1335">E170-E169</f>
        <v>0</v>
      </c>
      <c r="F171" s="39">
        <f t="shared" si="1033"/>
        <v>0</v>
      </c>
      <c r="G171" s="17">
        <f>G170-G169</f>
        <v>0</v>
      </c>
      <c r="H171" s="18">
        <f>H170-H169</f>
        <v>0</v>
      </c>
      <c r="I171" s="17">
        <f t="shared" ref="I171" si="1336">I170-I169</f>
        <v>0</v>
      </c>
      <c r="J171" s="18">
        <f>J170-J169</f>
        <v>0</v>
      </c>
      <c r="K171" s="18">
        <f>K170-K169</f>
        <v>0</v>
      </c>
      <c r="L171" s="17">
        <f t="shared" ref="L171" si="1337">L170-L169</f>
        <v>0</v>
      </c>
      <c r="M171" s="17">
        <f t="shared" ref="M171" si="1338">M170-M169</f>
        <v>0</v>
      </c>
      <c r="N171" s="18">
        <f>N170-N169</f>
        <v>0</v>
      </c>
      <c r="O171" s="17">
        <f t="shared" ref="O171" si="1339">O170-O169</f>
        <v>0</v>
      </c>
      <c r="P171" s="17">
        <f t="shared" ref="P171" si="1340">P170-P169</f>
        <v>0</v>
      </c>
      <c r="Q171" s="17">
        <f t="shared" ref="Q171" si="1341">Q170-Q169</f>
        <v>0</v>
      </c>
      <c r="R171" s="18">
        <f>R170-R169</f>
        <v>0</v>
      </c>
      <c r="S171" s="17">
        <f t="shared" ref="S171" si="1342">S170-S169</f>
        <v>0</v>
      </c>
      <c r="T171" s="18">
        <f>T170-T169</f>
        <v>0</v>
      </c>
      <c r="U171" s="17">
        <f t="shared" ref="U171" si="1343">U170-U169</f>
        <v>0</v>
      </c>
      <c r="V171" s="18">
        <f>V170-V169</f>
        <v>0</v>
      </c>
      <c r="W171" s="17">
        <f t="shared" ref="W171" si="1344">W170-W169</f>
        <v>0</v>
      </c>
      <c r="X171" s="18">
        <f>X170-X169</f>
        <v>0</v>
      </c>
      <c r="Y171" s="17">
        <f t="shared" ref="Y171" si="1345">Y170-Y169</f>
        <v>0</v>
      </c>
      <c r="Z171" s="17">
        <f t="shared" ref="Z171" si="1346">Z170-Z169</f>
        <v>0</v>
      </c>
      <c r="AA171" s="18">
        <f>AA170-AA169</f>
        <v>0</v>
      </c>
      <c r="AB171" s="17">
        <f t="shared" ref="AB171" si="1347">AB170-AB169</f>
        <v>0</v>
      </c>
      <c r="AC171" s="18">
        <f>AC170-AC169</f>
        <v>0</v>
      </c>
      <c r="AD171" s="17">
        <f t="shared" ref="AD171" si="1348">AD170-AD169</f>
        <v>0</v>
      </c>
      <c r="AE171" s="17">
        <f t="shared" ref="AE171" si="1349">AE170-AE169</f>
        <v>0</v>
      </c>
      <c r="AF171" s="18">
        <f>AF170-AF169</f>
        <v>0</v>
      </c>
      <c r="AG171" s="18">
        <f>AG170-AG169</f>
        <v>0</v>
      </c>
      <c r="AH171" s="17">
        <f t="shared" ref="AH171" si="1350">AH170-AH169</f>
        <v>0</v>
      </c>
      <c r="AI171" s="18">
        <f>AI170-AI169</f>
        <v>0</v>
      </c>
      <c r="AJ171" s="17">
        <f t="shared" ref="AJ171" si="1351">AJ170-AJ169</f>
        <v>0</v>
      </c>
      <c r="AK171" s="17">
        <f t="shared" ref="AK171" si="1352">AK170-AK169</f>
        <v>0</v>
      </c>
      <c r="AL171" s="18">
        <f>AL170-AL169</f>
        <v>0</v>
      </c>
      <c r="AM171" s="18">
        <f>AM170-AM169</f>
        <v>0</v>
      </c>
      <c r="AN171" s="17">
        <f t="shared" ref="AN171" si="1353">AN170-AN169</f>
        <v>0</v>
      </c>
      <c r="AO171" s="38">
        <f>AO170-AO169</f>
        <v>0</v>
      </c>
      <c r="AP171" s="17">
        <f t="shared" ref="AP171" si="1354">AP170-AP169</f>
        <v>0</v>
      </c>
      <c r="AQ171" s="18">
        <f>AQ170-AQ169</f>
        <v>0</v>
      </c>
      <c r="AR171" s="17">
        <f t="shared" ref="AR171" si="1355">AR170-AR169</f>
        <v>0</v>
      </c>
      <c r="AS171" s="17">
        <f t="shared" ref="AS171" si="1356">AS170-AS169</f>
        <v>0</v>
      </c>
      <c r="AT171" s="17">
        <f t="shared" ref="AT171" si="1357">AT170-AT169</f>
        <v>0</v>
      </c>
      <c r="AU171" s="19">
        <f t="shared" ref="AU171" si="1358">AU170-AU169</f>
        <v>0</v>
      </c>
      <c r="AV171" s="18">
        <f>AV170-AV169</f>
        <v>0</v>
      </c>
      <c r="AW171" s="18">
        <f>AW170-AW169</f>
        <v>0</v>
      </c>
      <c r="AX171" s="18">
        <f>AX170-AX169</f>
        <v>0</v>
      </c>
      <c r="AY171" s="18">
        <f>AY170-AY169</f>
        <v>0</v>
      </c>
    </row>
    <row r="172" spans="1:51" s="8" customFormat="1" ht="14.1" customHeight="1" x14ac:dyDescent="0.25">
      <c r="A172" s="48" t="s">
        <v>195</v>
      </c>
      <c r="B172" s="12" t="s">
        <v>138</v>
      </c>
      <c r="C172" s="13">
        <v>0</v>
      </c>
      <c r="D172" s="13">
        <v>0</v>
      </c>
      <c r="E172" s="36">
        <v>0</v>
      </c>
      <c r="F172" s="39">
        <f t="shared" si="1033"/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4">
        <v>0</v>
      </c>
      <c r="AP172" s="12">
        <v>0</v>
      </c>
      <c r="AQ172" s="12">
        <v>0</v>
      </c>
      <c r="AR172" s="12">
        <v>0</v>
      </c>
      <c r="AS172" s="12">
        <v>0</v>
      </c>
      <c r="AT172" s="12">
        <v>0</v>
      </c>
      <c r="AU172" s="14">
        <v>0</v>
      </c>
      <c r="AV172" s="12">
        <v>0</v>
      </c>
      <c r="AW172" s="12">
        <v>0</v>
      </c>
      <c r="AX172" s="12">
        <v>0</v>
      </c>
      <c r="AY172" s="12">
        <v>0</v>
      </c>
    </row>
    <row r="173" spans="1:51" s="8" customFormat="1" ht="14.1" customHeight="1" x14ac:dyDescent="0.25">
      <c r="A173" s="49"/>
      <c r="B173" s="31" t="s">
        <v>139</v>
      </c>
      <c r="C173" s="15">
        <v>0</v>
      </c>
      <c r="D173" s="15">
        <v>0</v>
      </c>
      <c r="E173" s="37">
        <v>0</v>
      </c>
      <c r="F173" s="39">
        <f t="shared" si="1033"/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9">
        <v>0</v>
      </c>
      <c r="AH173" s="9">
        <v>0</v>
      </c>
      <c r="AI173" s="9">
        <v>0</v>
      </c>
      <c r="AJ173" s="9">
        <v>0</v>
      </c>
      <c r="AK173" s="9">
        <v>0</v>
      </c>
      <c r="AL173" s="9">
        <v>0</v>
      </c>
      <c r="AM173" s="9">
        <v>0</v>
      </c>
      <c r="AN173" s="9">
        <v>0</v>
      </c>
      <c r="AO173" s="16">
        <v>0</v>
      </c>
      <c r="AP173" s="9">
        <v>0</v>
      </c>
      <c r="AQ173" s="9">
        <v>0</v>
      </c>
      <c r="AR173" s="9">
        <v>0</v>
      </c>
      <c r="AS173" s="9">
        <v>0</v>
      </c>
      <c r="AT173" s="9">
        <v>0</v>
      </c>
      <c r="AU173" s="16">
        <v>0</v>
      </c>
      <c r="AV173" s="9">
        <v>0</v>
      </c>
      <c r="AW173" s="9">
        <v>0</v>
      </c>
      <c r="AX173" s="9">
        <v>0</v>
      </c>
      <c r="AY173" s="9">
        <v>0</v>
      </c>
    </row>
    <row r="174" spans="1:51" s="11" customFormat="1" ht="14.1" customHeight="1" x14ac:dyDescent="0.25">
      <c r="A174" s="50"/>
      <c r="B174" s="17" t="s">
        <v>10</v>
      </c>
      <c r="C174" s="18">
        <f>C173-C172</f>
        <v>0</v>
      </c>
      <c r="D174" s="18">
        <f t="shared" ref="D174" si="1359">D173-D172</f>
        <v>0</v>
      </c>
      <c r="E174" s="38">
        <f t="shared" ref="E174" si="1360">E173-E172</f>
        <v>0</v>
      </c>
      <c r="F174" s="39">
        <f t="shared" si="1033"/>
        <v>0</v>
      </c>
      <c r="G174" s="17">
        <f>G173-G172</f>
        <v>0</v>
      </c>
      <c r="H174" s="18">
        <f>H173-H172</f>
        <v>0</v>
      </c>
      <c r="I174" s="17">
        <f t="shared" ref="I174" si="1361">I173-I172</f>
        <v>0</v>
      </c>
      <c r="J174" s="18">
        <f>J173-J172</f>
        <v>0</v>
      </c>
      <c r="K174" s="18">
        <f>K173-K172</f>
        <v>0</v>
      </c>
      <c r="L174" s="17">
        <f t="shared" ref="L174" si="1362">L173-L172</f>
        <v>0</v>
      </c>
      <c r="M174" s="17">
        <f t="shared" ref="M174" si="1363">M173-M172</f>
        <v>0</v>
      </c>
      <c r="N174" s="18">
        <f>N173-N172</f>
        <v>0</v>
      </c>
      <c r="O174" s="17">
        <f t="shared" ref="O174" si="1364">O173-O172</f>
        <v>0</v>
      </c>
      <c r="P174" s="17">
        <f t="shared" ref="P174" si="1365">P173-P172</f>
        <v>0</v>
      </c>
      <c r="Q174" s="17">
        <f t="shared" ref="Q174" si="1366">Q173-Q172</f>
        <v>0</v>
      </c>
      <c r="R174" s="18">
        <f>R173-R172</f>
        <v>0</v>
      </c>
      <c r="S174" s="17">
        <f t="shared" ref="S174" si="1367">S173-S172</f>
        <v>0</v>
      </c>
      <c r="T174" s="18">
        <f>T173-T172</f>
        <v>0</v>
      </c>
      <c r="U174" s="17">
        <f t="shared" ref="U174" si="1368">U173-U172</f>
        <v>0</v>
      </c>
      <c r="V174" s="18">
        <f>V173-V172</f>
        <v>0</v>
      </c>
      <c r="W174" s="17">
        <f t="shared" ref="W174" si="1369">W173-W172</f>
        <v>0</v>
      </c>
      <c r="X174" s="18">
        <f>X173-X172</f>
        <v>0</v>
      </c>
      <c r="Y174" s="17">
        <f t="shared" ref="Y174" si="1370">Y173-Y172</f>
        <v>0</v>
      </c>
      <c r="Z174" s="17">
        <f t="shared" ref="Z174" si="1371">Z173-Z172</f>
        <v>0</v>
      </c>
      <c r="AA174" s="18">
        <f>AA173-AA172</f>
        <v>0</v>
      </c>
      <c r="AB174" s="17">
        <f t="shared" ref="AB174" si="1372">AB173-AB172</f>
        <v>0</v>
      </c>
      <c r="AC174" s="18">
        <f>AC173-AC172</f>
        <v>0</v>
      </c>
      <c r="AD174" s="17">
        <f t="shared" ref="AD174" si="1373">AD173-AD172</f>
        <v>0</v>
      </c>
      <c r="AE174" s="17">
        <f t="shared" ref="AE174" si="1374">AE173-AE172</f>
        <v>0</v>
      </c>
      <c r="AF174" s="18">
        <f>AF173-AF172</f>
        <v>0</v>
      </c>
      <c r="AG174" s="18">
        <f>AG173-AG172</f>
        <v>0</v>
      </c>
      <c r="AH174" s="17">
        <f t="shared" ref="AH174" si="1375">AH173-AH172</f>
        <v>0</v>
      </c>
      <c r="AI174" s="18">
        <f>AI173-AI172</f>
        <v>0</v>
      </c>
      <c r="AJ174" s="17">
        <f t="shared" ref="AJ174" si="1376">AJ173-AJ172</f>
        <v>0</v>
      </c>
      <c r="AK174" s="17">
        <f t="shared" ref="AK174" si="1377">AK173-AK172</f>
        <v>0</v>
      </c>
      <c r="AL174" s="18">
        <f>AL173-AL172</f>
        <v>0</v>
      </c>
      <c r="AM174" s="18">
        <f>AM173-AM172</f>
        <v>0</v>
      </c>
      <c r="AN174" s="17">
        <f t="shared" ref="AN174" si="1378">AN173-AN172</f>
        <v>0</v>
      </c>
      <c r="AO174" s="38">
        <f>AO173-AO172</f>
        <v>0</v>
      </c>
      <c r="AP174" s="17">
        <f t="shared" ref="AP174" si="1379">AP173-AP172</f>
        <v>0</v>
      </c>
      <c r="AQ174" s="18">
        <f>AQ173-AQ172</f>
        <v>0</v>
      </c>
      <c r="AR174" s="17">
        <f t="shared" ref="AR174" si="1380">AR173-AR172</f>
        <v>0</v>
      </c>
      <c r="AS174" s="17">
        <f t="shared" ref="AS174" si="1381">AS173-AS172</f>
        <v>0</v>
      </c>
      <c r="AT174" s="17">
        <f t="shared" ref="AT174" si="1382">AT173-AT172</f>
        <v>0</v>
      </c>
      <c r="AU174" s="19">
        <f t="shared" ref="AU174" si="1383">AU173-AU172</f>
        <v>0</v>
      </c>
      <c r="AV174" s="18">
        <f>AV173-AV172</f>
        <v>0</v>
      </c>
      <c r="AW174" s="18">
        <f>AW173-AW172</f>
        <v>0</v>
      </c>
      <c r="AX174" s="18">
        <f>AX173-AX172</f>
        <v>0</v>
      </c>
      <c r="AY174" s="18">
        <f>AY173-AY172</f>
        <v>0</v>
      </c>
    </row>
    <row r="175" spans="1:51" s="8" customFormat="1" ht="14.1" customHeight="1" x14ac:dyDescent="0.25">
      <c r="A175" s="48" t="s">
        <v>196</v>
      </c>
      <c r="B175" s="12" t="s">
        <v>138</v>
      </c>
      <c r="C175" s="13">
        <v>0</v>
      </c>
      <c r="D175" s="13">
        <v>0</v>
      </c>
      <c r="E175" s="36">
        <v>0</v>
      </c>
      <c r="F175" s="39">
        <f t="shared" si="1033"/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  <c r="AI175" s="12">
        <v>0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4">
        <v>0</v>
      </c>
      <c r="AP175" s="12">
        <v>0</v>
      </c>
      <c r="AQ175" s="12">
        <v>0</v>
      </c>
      <c r="AR175" s="12">
        <v>0</v>
      </c>
      <c r="AS175" s="12">
        <v>0</v>
      </c>
      <c r="AT175" s="12">
        <v>0</v>
      </c>
      <c r="AU175" s="14">
        <v>0</v>
      </c>
      <c r="AV175" s="12">
        <v>0</v>
      </c>
      <c r="AW175" s="12">
        <v>0</v>
      </c>
      <c r="AX175" s="12">
        <v>0</v>
      </c>
      <c r="AY175" s="12">
        <v>0</v>
      </c>
    </row>
    <row r="176" spans="1:51" s="8" customFormat="1" ht="14.1" customHeight="1" x14ac:dyDescent="0.25">
      <c r="A176" s="49"/>
      <c r="B176" s="31" t="s">
        <v>139</v>
      </c>
      <c r="C176" s="15">
        <v>0</v>
      </c>
      <c r="D176" s="15">
        <v>0</v>
      </c>
      <c r="E176" s="37">
        <v>0</v>
      </c>
      <c r="F176" s="39">
        <f t="shared" si="1033"/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9">
        <v>0</v>
      </c>
      <c r="AH176" s="9">
        <v>0</v>
      </c>
      <c r="AI176" s="9">
        <v>0</v>
      </c>
      <c r="AJ176" s="9">
        <v>0</v>
      </c>
      <c r="AK176" s="9">
        <v>0</v>
      </c>
      <c r="AL176" s="9">
        <v>0</v>
      </c>
      <c r="AM176" s="9">
        <v>0</v>
      </c>
      <c r="AN176" s="9">
        <v>0</v>
      </c>
      <c r="AO176" s="16">
        <v>0</v>
      </c>
      <c r="AP176" s="9">
        <v>0</v>
      </c>
      <c r="AQ176" s="9">
        <v>0</v>
      </c>
      <c r="AR176" s="9">
        <v>0</v>
      </c>
      <c r="AS176" s="9">
        <v>0</v>
      </c>
      <c r="AT176" s="9">
        <v>0</v>
      </c>
      <c r="AU176" s="16">
        <v>0</v>
      </c>
      <c r="AV176" s="9">
        <v>0</v>
      </c>
      <c r="AW176" s="9">
        <v>0</v>
      </c>
      <c r="AX176" s="9">
        <v>0</v>
      </c>
      <c r="AY176" s="9">
        <v>0</v>
      </c>
    </row>
    <row r="177" spans="1:51" s="11" customFormat="1" ht="14.1" customHeight="1" x14ac:dyDescent="0.25">
      <c r="A177" s="50"/>
      <c r="B177" s="17" t="s">
        <v>10</v>
      </c>
      <c r="C177" s="18">
        <f>C176-C175</f>
        <v>0</v>
      </c>
      <c r="D177" s="18">
        <f t="shared" ref="D177" si="1384">D176-D175</f>
        <v>0</v>
      </c>
      <c r="E177" s="38">
        <f t="shared" ref="E177" si="1385">E176-E175</f>
        <v>0</v>
      </c>
      <c r="F177" s="39">
        <f t="shared" si="1033"/>
        <v>0</v>
      </c>
      <c r="G177" s="17">
        <f>G176-G175</f>
        <v>0</v>
      </c>
      <c r="H177" s="18">
        <f>H176-H175</f>
        <v>0</v>
      </c>
      <c r="I177" s="17">
        <f t="shared" ref="I177" si="1386">I176-I175</f>
        <v>0</v>
      </c>
      <c r="J177" s="18">
        <f>J176-J175</f>
        <v>0</v>
      </c>
      <c r="K177" s="18">
        <f>K176-K175</f>
        <v>0</v>
      </c>
      <c r="L177" s="17">
        <f t="shared" ref="L177" si="1387">L176-L175</f>
        <v>0</v>
      </c>
      <c r="M177" s="17">
        <f t="shared" ref="M177" si="1388">M176-M175</f>
        <v>0</v>
      </c>
      <c r="N177" s="18">
        <f>N176-N175</f>
        <v>0</v>
      </c>
      <c r="O177" s="17">
        <f t="shared" ref="O177" si="1389">O176-O175</f>
        <v>0</v>
      </c>
      <c r="P177" s="17">
        <f t="shared" ref="P177" si="1390">P176-P175</f>
        <v>0</v>
      </c>
      <c r="Q177" s="17">
        <f t="shared" ref="Q177" si="1391">Q176-Q175</f>
        <v>0</v>
      </c>
      <c r="R177" s="18">
        <f>R176-R175</f>
        <v>0</v>
      </c>
      <c r="S177" s="17">
        <f t="shared" ref="S177" si="1392">S176-S175</f>
        <v>0</v>
      </c>
      <c r="T177" s="18">
        <f>T176-T175</f>
        <v>0</v>
      </c>
      <c r="U177" s="17">
        <f t="shared" ref="U177" si="1393">U176-U175</f>
        <v>0</v>
      </c>
      <c r="V177" s="18">
        <f>V176-V175</f>
        <v>0</v>
      </c>
      <c r="W177" s="17">
        <f t="shared" ref="W177" si="1394">W176-W175</f>
        <v>0</v>
      </c>
      <c r="X177" s="18">
        <f>X176-X175</f>
        <v>0</v>
      </c>
      <c r="Y177" s="17">
        <f t="shared" ref="Y177" si="1395">Y176-Y175</f>
        <v>0</v>
      </c>
      <c r="Z177" s="17">
        <f t="shared" ref="Z177" si="1396">Z176-Z175</f>
        <v>0</v>
      </c>
      <c r="AA177" s="18">
        <f>AA176-AA175</f>
        <v>0</v>
      </c>
      <c r="AB177" s="17">
        <f t="shared" ref="AB177" si="1397">AB176-AB175</f>
        <v>0</v>
      </c>
      <c r="AC177" s="18">
        <f>AC176-AC175</f>
        <v>0</v>
      </c>
      <c r="AD177" s="17">
        <f t="shared" ref="AD177" si="1398">AD176-AD175</f>
        <v>0</v>
      </c>
      <c r="AE177" s="17">
        <f t="shared" ref="AE177" si="1399">AE176-AE175</f>
        <v>0</v>
      </c>
      <c r="AF177" s="18">
        <f>AF176-AF175</f>
        <v>0</v>
      </c>
      <c r="AG177" s="18">
        <f>AG176-AG175</f>
        <v>0</v>
      </c>
      <c r="AH177" s="17">
        <f t="shared" ref="AH177" si="1400">AH176-AH175</f>
        <v>0</v>
      </c>
      <c r="AI177" s="18">
        <f>AI176-AI175</f>
        <v>0</v>
      </c>
      <c r="AJ177" s="17">
        <f t="shared" ref="AJ177" si="1401">AJ176-AJ175</f>
        <v>0</v>
      </c>
      <c r="AK177" s="17">
        <f t="shared" ref="AK177" si="1402">AK176-AK175</f>
        <v>0</v>
      </c>
      <c r="AL177" s="18">
        <f>AL176-AL175</f>
        <v>0</v>
      </c>
      <c r="AM177" s="18">
        <f>AM176-AM175</f>
        <v>0</v>
      </c>
      <c r="AN177" s="17">
        <f t="shared" ref="AN177" si="1403">AN176-AN175</f>
        <v>0</v>
      </c>
      <c r="AO177" s="38">
        <f>AO176-AO175</f>
        <v>0</v>
      </c>
      <c r="AP177" s="17">
        <f t="shared" ref="AP177" si="1404">AP176-AP175</f>
        <v>0</v>
      </c>
      <c r="AQ177" s="18">
        <f>AQ176-AQ175</f>
        <v>0</v>
      </c>
      <c r="AR177" s="17">
        <f t="shared" ref="AR177" si="1405">AR176-AR175</f>
        <v>0</v>
      </c>
      <c r="AS177" s="17">
        <f t="shared" ref="AS177" si="1406">AS176-AS175</f>
        <v>0</v>
      </c>
      <c r="AT177" s="17">
        <f t="shared" ref="AT177" si="1407">AT176-AT175</f>
        <v>0</v>
      </c>
      <c r="AU177" s="19">
        <f t="shared" ref="AU177" si="1408">AU176-AU175</f>
        <v>0</v>
      </c>
      <c r="AV177" s="18">
        <f>AV176-AV175</f>
        <v>0</v>
      </c>
      <c r="AW177" s="18">
        <f>AW176-AW175</f>
        <v>0</v>
      </c>
      <c r="AX177" s="18">
        <f>AX176-AX175</f>
        <v>0</v>
      </c>
      <c r="AY177" s="18">
        <f>AY176-AY175</f>
        <v>0</v>
      </c>
    </row>
    <row r="178" spans="1:51" s="8" customFormat="1" ht="14.1" customHeight="1" x14ac:dyDescent="0.25">
      <c r="A178" s="48" t="s">
        <v>197</v>
      </c>
      <c r="B178" s="12" t="s">
        <v>138</v>
      </c>
      <c r="C178" s="13">
        <v>0</v>
      </c>
      <c r="D178" s="13">
        <v>0</v>
      </c>
      <c r="E178" s="36">
        <v>0</v>
      </c>
      <c r="F178" s="39">
        <f t="shared" si="1033"/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2">
        <v>0</v>
      </c>
      <c r="AE178" s="12">
        <v>0</v>
      </c>
      <c r="AF178" s="12">
        <v>0</v>
      </c>
      <c r="AG178" s="12">
        <v>0</v>
      </c>
      <c r="AH178" s="12">
        <v>0</v>
      </c>
      <c r="AI178" s="12">
        <v>0</v>
      </c>
      <c r="AJ178" s="12">
        <v>0</v>
      </c>
      <c r="AK178" s="12">
        <v>0</v>
      </c>
      <c r="AL178" s="12">
        <v>0</v>
      </c>
      <c r="AM178" s="12">
        <v>0</v>
      </c>
      <c r="AN178" s="12">
        <v>0</v>
      </c>
      <c r="AO178" s="14">
        <v>0</v>
      </c>
      <c r="AP178" s="12">
        <v>0</v>
      </c>
      <c r="AQ178" s="12">
        <v>0</v>
      </c>
      <c r="AR178" s="12">
        <v>0</v>
      </c>
      <c r="AS178" s="12">
        <v>0</v>
      </c>
      <c r="AT178" s="12">
        <v>0</v>
      </c>
      <c r="AU178" s="14">
        <v>0</v>
      </c>
      <c r="AV178" s="12">
        <v>0</v>
      </c>
      <c r="AW178" s="12">
        <v>0</v>
      </c>
      <c r="AX178" s="12">
        <v>0</v>
      </c>
      <c r="AY178" s="12">
        <v>0</v>
      </c>
    </row>
    <row r="179" spans="1:51" s="8" customFormat="1" ht="14.1" customHeight="1" x14ac:dyDescent="0.25">
      <c r="A179" s="49"/>
      <c r="B179" s="31" t="s">
        <v>139</v>
      </c>
      <c r="C179" s="15">
        <v>0</v>
      </c>
      <c r="D179" s="15">
        <v>0</v>
      </c>
      <c r="E179" s="37">
        <v>0</v>
      </c>
      <c r="F179" s="39">
        <f t="shared" si="1033"/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0</v>
      </c>
      <c r="AJ179" s="9">
        <v>0</v>
      </c>
      <c r="AK179" s="9">
        <v>0</v>
      </c>
      <c r="AL179" s="9">
        <v>0</v>
      </c>
      <c r="AM179" s="9">
        <v>0</v>
      </c>
      <c r="AN179" s="9">
        <v>0</v>
      </c>
      <c r="AO179" s="16">
        <v>0</v>
      </c>
      <c r="AP179" s="9">
        <v>0</v>
      </c>
      <c r="AQ179" s="9">
        <v>0</v>
      </c>
      <c r="AR179" s="9">
        <v>0</v>
      </c>
      <c r="AS179" s="9">
        <v>0</v>
      </c>
      <c r="AT179" s="9">
        <v>0</v>
      </c>
      <c r="AU179" s="16">
        <v>0</v>
      </c>
      <c r="AV179" s="9">
        <v>0</v>
      </c>
      <c r="AW179" s="9">
        <v>0</v>
      </c>
      <c r="AX179" s="9">
        <v>0</v>
      </c>
      <c r="AY179" s="9">
        <v>0</v>
      </c>
    </row>
    <row r="180" spans="1:51" s="11" customFormat="1" ht="14.1" customHeight="1" x14ac:dyDescent="0.25">
      <c r="A180" s="50"/>
      <c r="B180" s="17" t="s">
        <v>10</v>
      </c>
      <c r="C180" s="18">
        <f>C179-C178</f>
        <v>0</v>
      </c>
      <c r="D180" s="18">
        <f t="shared" ref="D180" si="1409">D179-D178</f>
        <v>0</v>
      </c>
      <c r="E180" s="38">
        <f t="shared" ref="E180" si="1410">E179-E178</f>
        <v>0</v>
      </c>
      <c r="F180" s="39">
        <f t="shared" si="1033"/>
        <v>0</v>
      </c>
      <c r="G180" s="17">
        <f>G179-G178</f>
        <v>0</v>
      </c>
      <c r="H180" s="18">
        <f>H179-H178</f>
        <v>0</v>
      </c>
      <c r="I180" s="17">
        <f t="shared" ref="I180" si="1411">I179-I178</f>
        <v>0</v>
      </c>
      <c r="J180" s="18">
        <f>J179-J178</f>
        <v>0</v>
      </c>
      <c r="K180" s="18">
        <f>K179-K178</f>
        <v>0</v>
      </c>
      <c r="L180" s="17">
        <f t="shared" ref="L180" si="1412">L179-L178</f>
        <v>0</v>
      </c>
      <c r="M180" s="17">
        <f t="shared" ref="M180" si="1413">M179-M178</f>
        <v>0</v>
      </c>
      <c r="N180" s="18">
        <f>N179-N178</f>
        <v>0</v>
      </c>
      <c r="O180" s="17">
        <f t="shared" ref="O180" si="1414">O179-O178</f>
        <v>0</v>
      </c>
      <c r="P180" s="17">
        <f t="shared" ref="P180" si="1415">P179-P178</f>
        <v>0</v>
      </c>
      <c r="Q180" s="17">
        <f t="shared" ref="Q180" si="1416">Q179-Q178</f>
        <v>0</v>
      </c>
      <c r="R180" s="18">
        <f>R179-R178</f>
        <v>0</v>
      </c>
      <c r="S180" s="17">
        <f t="shared" ref="S180" si="1417">S179-S178</f>
        <v>0</v>
      </c>
      <c r="T180" s="18">
        <f>T179-T178</f>
        <v>0</v>
      </c>
      <c r="U180" s="17">
        <f t="shared" ref="U180" si="1418">U179-U178</f>
        <v>0</v>
      </c>
      <c r="V180" s="18">
        <f>V179-V178</f>
        <v>0</v>
      </c>
      <c r="W180" s="17">
        <f t="shared" ref="W180" si="1419">W179-W178</f>
        <v>0</v>
      </c>
      <c r="X180" s="18">
        <f>X179-X178</f>
        <v>0</v>
      </c>
      <c r="Y180" s="17">
        <f t="shared" ref="Y180" si="1420">Y179-Y178</f>
        <v>0</v>
      </c>
      <c r="Z180" s="17">
        <f t="shared" ref="Z180" si="1421">Z179-Z178</f>
        <v>0</v>
      </c>
      <c r="AA180" s="18">
        <f>AA179-AA178</f>
        <v>0</v>
      </c>
      <c r="AB180" s="17">
        <f t="shared" ref="AB180" si="1422">AB179-AB178</f>
        <v>0</v>
      </c>
      <c r="AC180" s="18">
        <f>AC179-AC178</f>
        <v>0</v>
      </c>
      <c r="AD180" s="17">
        <f t="shared" ref="AD180" si="1423">AD179-AD178</f>
        <v>0</v>
      </c>
      <c r="AE180" s="17">
        <f t="shared" ref="AE180" si="1424">AE179-AE178</f>
        <v>0</v>
      </c>
      <c r="AF180" s="18">
        <f>AF179-AF178</f>
        <v>0</v>
      </c>
      <c r="AG180" s="18">
        <f>AG179-AG178</f>
        <v>0</v>
      </c>
      <c r="AH180" s="17">
        <f t="shared" ref="AH180" si="1425">AH179-AH178</f>
        <v>0</v>
      </c>
      <c r="AI180" s="18">
        <f>AI179-AI178</f>
        <v>0</v>
      </c>
      <c r="AJ180" s="17">
        <f t="shared" ref="AJ180" si="1426">AJ179-AJ178</f>
        <v>0</v>
      </c>
      <c r="AK180" s="17">
        <f t="shared" ref="AK180" si="1427">AK179-AK178</f>
        <v>0</v>
      </c>
      <c r="AL180" s="18">
        <f>AL179-AL178</f>
        <v>0</v>
      </c>
      <c r="AM180" s="18">
        <f>AM179-AM178</f>
        <v>0</v>
      </c>
      <c r="AN180" s="17">
        <f t="shared" ref="AN180" si="1428">AN179-AN178</f>
        <v>0</v>
      </c>
      <c r="AO180" s="38">
        <f>AO179-AO178</f>
        <v>0</v>
      </c>
      <c r="AP180" s="17">
        <f t="shared" ref="AP180" si="1429">AP179-AP178</f>
        <v>0</v>
      </c>
      <c r="AQ180" s="18">
        <f>AQ179-AQ178</f>
        <v>0</v>
      </c>
      <c r="AR180" s="17">
        <f t="shared" ref="AR180" si="1430">AR179-AR178</f>
        <v>0</v>
      </c>
      <c r="AS180" s="17">
        <f t="shared" ref="AS180" si="1431">AS179-AS178</f>
        <v>0</v>
      </c>
      <c r="AT180" s="17">
        <f t="shared" ref="AT180" si="1432">AT179-AT178</f>
        <v>0</v>
      </c>
      <c r="AU180" s="19">
        <f t="shared" ref="AU180" si="1433">AU179-AU178</f>
        <v>0</v>
      </c>
      <c r="AV180" s="18">
        <f>AV179-AV178</f>
        <v>0</v>
      </c>
      <c r="AW180" s="18">
        <f>AW179-AW178</f>
        <v>0</v>
      </c>
      <c r="AX180" s="18">
        <f>AX179-AX178</f>
        <v>0</v>
      </c>
      <c r="AY180" s="18">
        <f>AY179-AY178</f>
        <v>0</v>
      </c>
    </row>
    <row r="181" spans="1:51" s="8" customFormat="1" ht="14.1" customHeight="1" x14ac:dyDescent="0.25">
      <c r="A181" s="48" t="s">
        <v>198</v>
      </c>
      <c r="B181" s="12" t="s">
        <v>138</v>
      </c>
      <c r="C181" s="13">
        <v>0</v>
      </c>
      <c r="D181" s="13">
        <v>0</v>
      </c>
      <c r="E181" s="36">
        <v>0</v>
      </c>
      <c r="F181" s="39">
        <f t="shared" si="1033"/>
        <v>0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2">
        <v>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>
        <v>0</v>
      </c>
      <c r="AE181" s="12">
        <v>0</v>
      </c>
      <c r="AF181" s="12">
        <v>0</v>
      </c>
      <c r="AG181" s="12">
        <v>0</v>
      </c>
      <c r="AH181" s="12">
        <v>0</v>
      </c>
      <c r="AI181" s="12">
        <v>0</v>
      </c>
      <c r="AJ181" s="12">
        <v>0</v>
      </c>
      <c r="AK181" s="12">
        <v>0</v>
      </c>
      <c r="AL181" s="12">
        <v>0</v>
      </c>
      <c r="AM181" s="12">
        <v>0</v>
      </c>
      <c r="AN181" s="12">
        <v>0</v>
      </c>
      <c r="AO181" s="14">
        <v>0</v>
      </c>
      <c r="AP181" s="12">
        <v>0</v>
      </c>
      <c r="AQ181" s="12">
        <v>0</v>
      </c>
      <c r="AR181" s="12">
        <v>0</v>
      </c>
      <c r="AS181" s="12">
        <v>0</v>
      </c>
      <c r="AT181" s="12">
        <v>0</v>
      </c>
      <c r="AU181" s="14">
        <v>0</v>
      </c>
      <c r="AV181" s="12">
        <v>0</v>
      </c>
      <c r="AW181" s="12">
        <v>0</v>
      </c>
      <c r="AX181" s="12">
        <v>0</v>
      </c>
      <c r="AY181" s="12">
        <v>0</v>
      </c>
    </row>
    <row r="182" spans="1:51" s="8" customFormat="1" ht="14.1" customHeight="1" x14ac:dyDescent="0.25">
      <c r="A182" s="49"/>
      <c r="B182" s="31" t="s">
        <v>139</v>
      </c>
      <c r="C182" s="15">
        <v>0</v>
      </c>
      <c r="D182" s="15">
        <v>0</v>
      </c>
      <c r="E182" s="37">
        <v>0</v>
      </c>
      <c r="F182" s="39">
        <f t="shared" si="1033"/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9">
        <v>0</v>
      </c>
      <c r="AH182" s="9">
        <v>0</v>
      </c>
      <c r="AI182" s="9">
        <v>0</v>
      </c>
      <c r="AJ182" s="9">
        <v>0</v>
      </c>
      <c r="AK182" s="9">
        <v>0</v>
      </c>
      <c r="AL182" s="9">
        <v>0</v>
      </c>
      <c r="AM182" s="9">
        <v>0</v>
      </c>
      <c r="AN182" s="9">
        <v>0</v>
      </c>
      <c r="AO182" s="16">
        <v>0</v>
      </c>
      <c r="AP182" s="9">
        <v>0</v>
      </c>
      <c r="AQ182" s="9">
        <v>0</v>
      </c>
      <c r="AR182" s="9">
        <v>0</v>
      </c>
      <c r="AS182" s="9">
        <v>0</v>
      </c>
      <c r="AT182" s="9">
        <v>0</v>
      </c>
      <c r="AU182" s="16">
        <v>0</v>
      </c>
      <c r="AV182" s="9">
        <v>0</v>
      </c>
      <c r="AW182" s="9">
        <v>0</v>
      </c>
      <c r="AX182" s="9">
        <v>0</v>
      </c>
      <c r="AY182" s="9">
        <v>0</v>
      </c>
    </row>
    <row r="183" spans="1:51" s="11" customFormat="1" ht="14.1" customHeight="1" x14ac:dyDescent="0.25">
      <c r="A183" s="50"/>
      <c r="B183" s="17" t="s">
        <v>10</v>
      </c>
      <c r="C183" s="18">
        <f>C182-C181</f>
        <v>0</v>
      </c>
      <c r="D183" s="18">
        <f t="shared" ref="D183" si="1434">D182-D181</f>
        <v>0</v>
      </c>
      <c r="E183" s="38">
        <f t="shared" ref="E183" si="1435">E182-E181</f>
        <v>0</v>
      </c>
      <c r="F183" s="39">
        <f t="shared" si="1033"/>
        <v>0</v>
      </c>
      <c r="G183" s="17">
        <f>G182-G181</f>
        <v>0</v>
      </c>
      <c r="H183" s="18">
        <f>H182-H181</f>
        <v>0</v>
      </c>
      <c r="I183" s="17">
        <f t="shared" ref="I183" si="1436">I182-I181</f>
        <v>0</v>
      </c>
      <c r="J183" s="18">
        <f>J182-J181</f>
        <v>0</v>
      </c>
      <c r="K183" s="18">
        <f>K182-K181</f>
        <v>0</v>
      </c>
      <c r="L183" s="17">
        <f t="shared" ref="L183" si="1437">L182-L181</f>
        <v>0</v>
      </c>
      <c r="M183" s="17">
        <f t="shared" ref="M183" si="1438">M182-M181</f>
        <v>0</v>
      </c>
      <c r="N183" s="18">
        <f>N182-N181</f>
        <v>0</v>
      </c>
      <c r="O183" s="17">
        <f t="shared" ref="O183" si="1439">O182-O181</f>
        <v>0</v>
      </c>
      <c r="P183" s="17">
        <f t="shared" ref="P183" si="1440">P182-P181</f>
        <v>0</v>
      </c>
      <c r="Q183" s="17">
        <f t="shared" ref="Q183" si="1441">Q182-Q181</f>
        <v>0</v>
      </c>
      <c r="R183" s="18">
        <f>R182-R181</f>
        <v>0</v>
      </c>
      <c r="S183" s="17">
        <f t="shared" ref="S183" si="1442">S182-S181</f>
        <v>0</v>
      </c>
      <c r="T183" s="18">
        <f>T182-T181</f>
        <v>0</v>
      </c>
      <c r="U183" s="17">
        <f t="shared" ref="U183" si="1443">U182-U181</f>
        <v>0</v>
      </c>
      <c r="V183" s="18">
        <f>V182-V181</f>
        <v>0</v>
      </c>
      <c r="W183" s="17">
        <f t="shared" ref="W183" si="1444">W182-W181</f>
        <v>0</v>
      </c>
      <c r="X183" s="18">
        <f>X182-X181</f>
        <v>0</v>
      </c>
      <c r="Y183" s="17">
        <f t="shared" ref="Y183" si="1445">Y182-Y181</f>
        <v>0</v>
      </c>
      <c r="Z183" s="17">
        <f t="shared" ref="Z183" si="1446">Z182-Z181</f>
        <v>0</v>
      </c>
      <c r="AA183" s="18">
        <f>AA182-AA181</f>
        <v>0</v>
      </c>
      <c r="AB183" s="17">
        <f t="shared" ref="AB183" si="1447">AB182-AB181</f>
        <v>0</v>
      </c>
      <c r="AC183" s="18">
        <f>AC182-AC181</f>
        <v>0</v>
      </c>
      <c r="AD183" s="17">
        <f t="shared" ref="AD183" si="1448">AD182-AD181</f>
        <v>0</v>
      </c>
      <c r="AE183" s="17">
        <f t="shared" ref="AE183" si="1449">AE182-AE181</f>
        <v>0</v>
      </c>
      <c r="AF183" s="18">
        <f>AF182-AF181</f>
        <v>0</v>
      </c>
      <c r="AG183" s="18">
        <f>AG182-AG181</f>
        <v>0</v>
      </c>
      <c r="AH183" s="17">
        <f t="shared" ref="AH183" si="1450">AH182-AH181</f>
        <v>0</v>
      </c>
      <c r="AI183" s="18">
        <f>AI182-AI181</f>
        <v>0</v>
      </c>
      <c r="AJ183" s="17">
        <f t="shared" ref="AJ183" si="1451">AJ182-AJ181</f>
        <v>0</v>
      </c>
      <c r="AK183" s="17">
        <f t="shared" ref="AK183" si="1452">AK182-AK181</f>
        <v>0</v>
      </c>
      <c r="AL183" s="18">
        <f>AL182-AL181</f>
        <v>0</v>
      </c>
      <c r="AM183" s="18">
        <f>AM182-AM181</f>
        <v>0</v>
      </c>
      <c r="AN183" s="17">
        <f t="shared" ref="AN183" si="1453">AN182-AN181</f>
        <v>0</v>
      </c>
      <c r="AO183" s="38">
        <f>AO182-AO181</f>
        <v>0</v>
      </c>
      <c r="AP183" s="17">
        <f t="shared" ref="AP183" si="1454">AP182-AP181</f>
        <v>0</v>
      </c>
      <c r="AQ183" s="18">
        <f>AQ182-AQ181</f>
        <v>0</v>
      </c>
      <c r="AR183" s="17">
        <f t="shared" ref="AR183" si="1455">AR182-AR181</f>
        <v>0</v>
      </c>
      <c r="AS183" s="17">
        <f t="shared" ref="AS183" si="1456">AS182-AS181</f>
        <v>0</v>
      </c>
      <c r="AT183" s="17">
        <f t="shared" ref="AT183" si="1457">AT182-AT181</f>
        <v>0</v>
      </c>
      <c r="AU183" s="19">
        <f t="shared" ref="AU183" si="1458">AU182-AU181</f>
        <v>0</v>
      </c>
      <c r="AV183" s="18">
        <f>AV182-AV181</f>
        <v>0</v>
      </c>
      <c r="AW183" s="18">
        <f>AW182-AW181</f>
        <v>0</v>
      </c>
      <c r="AX183" s="18">
        <f>AX182-AX181</f>
        <v>0</v>
      </c>
      <c r="AY183" s="18">
        <f>AY182-AY181</f>
        <v>0</v>
      </c>
    </row>
    <row r="184" spans="1:51" s="8" customFormat="1" ht="14.1" customHeight="1" x14ac:dyDescent="0.25">
      <c r="A184" s="48" t="s">
        <v>199</v>
      </c>
      <c r="B184" s="12" t="s">
        <v>138</v>
      </c>
      <c r="C184" s="13">
        <v>0</v>
      </c>
      <c r="D184" s="13">
        <v>0</v>
      </c>
      <c r="E184" s="36">
        <v>0</v>
      </c>
      <c r="F184" s="39">
        <f t="shared" si="1033"/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2">
        <v>0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  <c r="AE184" s="12">
        <v>0</v>
      </c>
      <c r="AF184" s="12">
        <v>0</v>
      </c>
      <c r="AG184" s="12">
        <v>0</v>
      </c>
      <c r="AH184" s="12">
        <v>0</v>
      </c>
      <c r="AI184" s="12">
        <v>0</v>
      </c>
      <c r="AJ184" s="12">
        <v>0</v>
      </c>
      <c r="AK184" s="12">
        <v>0</v>
      </c>
      <c r="AL184" s="12">
        <v>0</v>
      </c>
      <c r="AM184" s="12">
        <v>0</v>
      </c>
      <c r="AN184" s="12">
        <v>0</v>
      </c>
      <c r="AO184" s="14">
        <v>0</v>
      </c>
      <c r="AP184" s="12">
        <v>0</v>
      </c>
      <c r="AQ184" s="12">
        <v>0</v>
      </c>
      <c r="AR184" s="12">
        <v>0</v>
      </c>
      <c r="AS184" s="12">
        <v>0</v>
      </c>
      <c r="AT184" s="12">
        <v>0</v>
      </c>
      <c r="AU184" s="14">
        <v>0</v>
      </c>
      <c r="AV184" s="12">
        <v>0</v>
      </c>
      <c r="AW184" s="12">
        <v>0</v>
      </c>
      <c r="AX184" s="12">
        <v>0</v>
      </c>
      <c r="AY184" s="12">
        <v>0</v>
      </c>
    </row>
    <row r="185" spans="1:51" s="8" customFormat="1" ht="14.1" customHeight="1" x14ac:dyDescent="0.25">
      <c r="A185" s="49"/>
      <c r="B185" s="31" t="s">
        <v>139</v>
      </c>
      <c r="C185" s="15">
        <v>0</v>
      </c>
      <c r="D185" s="15">
        <v>0</v>
      </c>
      <c r="E185" s="37">
        <v>0</v>
      </c>
      <c r="F185" s="39">
        <f t="shared" si="1033"/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>
        <v>0</v>
      </c>
      <c r="AE185" s="9">
        <v>0</v>
      </c>
      <c r="AF185" s="9">
        <v>0</v>
      </c>
      <c r="AG185" s="9">
        <v>0</v>
      </c>
      <c r="AH185" s="9">
        <v>0</v>
      </c>
      <c r="AI185" s="9">
        <v>0</v>
      </c>
      <c r="AJ185" s="9">
        <v>0</v>
      </c>
      <c r="AK185" s="9">
        <v>0</v>
      </c>
      <c r="AL185" s="9">
        <v>0</v>
      </c>
      <c r="AM185" s="9">
        <v>0</v>
      </c>
      <c r="AN185" s="9">
        <v>0</v>
      </c>
      <c r="AO185" s="16">
        <v>0</v>
      </c>
      <c r="AP185" s="9">
        <v>0</v>
      </c>
      <c r="AQ185" s="9">
        <v>0</v>
      </c>
      <c r="AR185" s="9">
        <v>0</v>
      </c>
      <c r="AS185" s="9">
        <v>0</v>
      </c>
      <c r="AT185" s="9">
        <v>0</v>
      </c>
      <c r="AU185" s="16">
        <v>0</v>
      </c>
      <c r="AV185" s="9">
        <v>0</v>
      </c>
      <c r="AW185" s="9">
        <v>0</v>
      </c>
      <c r="AX185" s="9">
        <v>0</v>
      </c>
      <c r="AY185" s="9">
        <v>0</v>
      </c>
    </row>
    <row r="186" spans="1:51" s="11" customFormat="1" ht="14.1" customHeight="1" x14ac:dyDescent="0.25">
      <c r="A186" s="50"/>
      <c r="B186" s="17" t="s">
        <v>10</v>
      </c>
      <c r="C186" s="18">
        <f>C185-C184</f>
        <v>0</v>
      </c>
      <c r="D186" s="18">
        <f t="shared" ref="D186" si="1459">D185-D184</f>
        <v>0</v>
      </c>
      <c r="E186" s="38">
        <f t="shared" ref="E186" si="1460">E185-E184</f>
        <v>0</v>
      </c>
      <c r="F186" s="39">
        <f t="shared" si="1033"/>
        <v>0</v>
      </c>
      <c r="G186" s="17">
        <f>G185-G184</f>
        <v>0</v>
      </c>
      <c r="H186" s="18">
        <f>H185-H184</f>
        <v>0</v>
      </c>
      <c r="I186" s="17">
        <f t="shared" ref="I186" si="1461">I185-I184</f>
        <v>0</v>
      </c>
      <c r="J186" s="18">
        <f>J185-J184</f>
        <v>0</v>
      </c>
      <c r="K186" s="18">
        <f>K185-K184</f>
        <v>0</v>
      </c>
      <c r="L186" s="17">
        <f t="shared" ref="L186" si="1462">L185-L184</f>
        <v>0</v>
      </c>
      <c r="M186" s="17">
        <f t="shared" ref="M186" si="1463">M185-M184</f>
        <v>0</v>
      </c>
      <c r="N186" s="18">
        <f>N185-N184</f>
        <v>0</v>
      </c>
      <c r="O186" s="17">
        <f t="shared" ref="O186" si="1464">O185-O184</f>
        <v>0</v>
      </c>
      <c r="P186" s="17">
        <f t="shared" ref="P186" si="1465">P185-P184</f>
        <v>0</v>
      </c>
      <c r="Q186" s="17">
        <f t="shared" ref="Q186" si="1466">Q185-Q184</f>
        <v>0</v>
      </c>
      <c r="R186" s="18">
        <f>R185-R184</f>
        <v>0</v>
      </c>
      <c r="S186" s="17">
        <f t="shared" ref="S186" si="1467">S185-S184</f>
        <v>0</v>
      </c>
      <c r="T186" s="18">
        <f>T185-T184</f>
        <v>0</v>
      </c>
      <c r="U186" s="17">
        <f t="shared" ref="U186" si="1468">U185-U184</f>
        <v>0</v>
      </c>
      <c r="V186" s="18">
        <f>V185-V184</f>
        <v>0</v>
      </c>
      <c r="W186" s="17">
        <f t="shared" ref="W186" si="1469">W185-W184</f>
        <v>0</v>
      </c>
      <c r="X186" s="18">
        <f>X185-X184</f>
        <v>0</v>
      </c>
      <c r="Y186" s="17">
        <f t="shared" ref="Y186" si="1470">Y185-Y184</f>
        <v>0</v>
      </c>
      <c r="Z186" s="17">
        <f t="shared" ref="Z186" si="1471">Z185-Z184</f>
        <v>0</v>
      </c>
      <c r="AA186" s="18">
        <f>AA185-AA184</f>
        <v>0</v>
      </c>
      <c r="AB186" s="17">
        <f t="shared" ref="AB186" si="1472">AB185-AB184</f>
        <v>0</v>
      </c>
      <c r="AC186" s="18">
        <f>AC185-AC184</f>
        <v>0</v>
      </c>
      <c r="AD186" s="17">
        <f t="shared" ref="AD186" si="1473">AD185-AD184</f>
        <v>0</v>
      </c>
      <c r="AE186" s="17">
        <f t="shared" ref="AE186" si="1474">AE185-AE184</f>
        <v>0</v>
      </c>
      <c r="AF186" s="18">
        <f>AF185-AF184</f>
        <v>0</v>
      </c>
      <c r="AG186" s="18">
        <f>AG185-AG184</f>
        <v>0</v>
      </c>
      <c r="AH186" s="17">
        <f t="shared" ref="AH186" si="1475">AH185-AH184</f>
        <v>0</v>
      </c>
      <c r="AI186" s="18">
        <f>AI185-AI184</f>
        <v>0</v>
      </c>
      <c r="AJ186" s="17">
        <f t="shared" ref="AJ186" si="1476">AJ185-AJ184</f>
        <v>0</v>
      </c>
      <c r="AK186" s="17">
        <f t="shared" ref="AK186" si="1477">AK185-AK184</f>
        <v>0</v>
      </c>
      <c r="AL186" s="18">
        <f>AL185-AL184</f>
        <v>0</v>
      </c>
      <c r="AM186" s="18">
        <f>AM185-AM184</f>
        <v>0</v>
      </c>
      <c r="AN186" s="17">
        <f t="shared" ref="AN186" si="1478">AN185-AN184</f>
        <v>0</v>
      </c>
      <c r="AO186" s="38">
        <f>AO185-AO184</f>
        <v>0</v>
      </c>
      <c r="AP186" s="17">
        <f t="shared" ref="AP186" si="1479">AP185-AP184</f>
        <v>0</v>
      </c>
      <c r="AQ186" s="18">
        <f>AQ185-AQ184</f>
        <v>0</v>
      </c>
      <c r="AR186" s="17">
        <f t="shared" ref="AR186" si="1480">AR185-AR184</f>
        <v>0</v>
      </c>
      <c r="AS186" s="17">
        <f t="shared" ref="AS186" si="1481">AS185-AS184</f>
        <v>0</v>
      </c>
      <c r="AT186" s="17">
        <f t="shared" ref="AT186" si="1482">AT185-AT184</f>
        <v>0</v>
      </c>
      <c r="AU186" s="19">
        <f t="shared" ref="AU186" si="1483">AU185-AU184</f>
        <v>0</v>
      </c>
      <c r="AV186" s="18">
        <f>AV185-AV184</f>
        <v>0</v>
      </c>
      <c r="AW186" s="18">
        <f>AW185-AW184</f>
        <v>0</v>
      </c>
      <c r="AX186" s="18">
        <f>AX185-AX184</f>
        <v>0</v>
      </c>
      <c r="AY186" s="18">
        <f>AY185-AY184</f>
        <v>0</v>
      </c>
    </row>
    <row r="187" spans="1:51" s="8" customFormat="1" ht="14.1" customHeight="1" x14ac:dyDescent="0.25">
      <c r="A187" s="48" t="s">
        <v>200</v>
      </c>
      <c r="B187" s="12" t="s">
        <v>138</v>
      </c>
      <c r="C187" s="13">
        <v>18</v>
      </c>
      <c r="D187" s="13">
        <v>0</v>
      </c>
      <c r="E187" s="36">
        <v>0</v>
      </c>
      <c r="F187" s="39">
        <f t="shared" si="1033"/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2">
        <v>0</v>
      </c>
      <c r="AE187" s="12">
        <v>0</v>
      </c>
      <c r="AF187" s="12">
        <v>0</v>
      </c>
      <c r="AG187" s="12">
        <v>0</v>
      </c>
      <c r="AH187" s="12">
        <v>0</v>
      </c>
      <c r="AI187" s="12">
        <v>0</v>
      </c>
      <c r="AJ187" s="12">
        <v>0</v>
      </c>
      <c r="AK187" s="12">
        <v>0</v>
      </c>
      <c r="AL187" s="12">
        <v>0</v>
      </c>
      <c r="AM187" s="12">
        <v>0</v>
      </c>
      <c r="AN187" s="12">
        <v>0</v>
      </c>
      <c r="AO187" s="14">
        <v>0</v>
      </c>
      <c r="AP187" s="12">
        <v>0</v>
      </c>
      <c r="AQ187" s="12">
        <v>0</v>
      </c>
      <c r="AR187" s="12">
        <v>0</v>
      </c>
      <c r="AS187" s="12">
        <v>0</v>
      </c>
      <c r="AT187" s="12">
        <v>0</v>
      </c>
      <c r="AU187" s="14">
        <v>0</v>
      </c>
      <c r="AV187" s="12">
        <v>0</v>
      </c>
      <c r="AW187" s="12">
        <v>0</v>
      </c>
      <c r="AX187" s="12">
        <v>0</v>
      </c>
      <c r="AY187" s="12">
        <v>0</v>
      </c>
    </row>
    <row r="188" spans="1:51" s="8" customFormat="1" ht="14.1" customHeight="1" x14ac:dyDescent="0.25">
      <c r="A188" s="49"/>
      <c r="B188" s="31" t="s">
        <v>139</v>
      </c>
      <c r="C188" s="15">
        <v>18</v>
      </c>
      <c r="D188" s="15">
        <v>0</v>
      </c>
      <c r="E188" s="37">
        <v>0</v>
      </c>
      <c r="F188" s="39">
        <f t="shared" si="1033"/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9">
        <v>0</v>
      </c>
      <c r="AH188" s="9">
        <v>0</v>
      </c>
      <c r="AI188" s="9">
        <v>0</v>
      </c>
      <c r="AJ188" s="9">
        <v>0</v>
      </c>
      <c r="AK188" s="9">
        <v>0</v>
      </c>
      <c r="AL188" s="9">
        <v>0</v>
      </c>
      <c r="AM188" s="9">
        <v>0</v>
      </c>
      <c r="AN188" s="9">
        <v>0</v>
      </c>
      <c r="AO188" s="16">
        <v>0</v>
      </c>
      <c r="AP188" s="9">
        <v>0</v>
      </c>
      <c r="AQ188" s="9">
        <v>0</v>
      </c>
      <c r="AR188" s="9">
        <v>0</v>
      </c>
      <c r="AS188" s="9">
        <v>0</v>
      </c>
      <c r="AT188" s="9">
        <v>0</v>
      </c>
      <c r="AU188" s="16">
        <v>0</v>
      </c>
      <c r="AV188" s="9">
        <v>0</v>
      </c>
      <c r="AW188" s="9">
        <v>0</v>
      </c>
      <c r="AX188" s="9">
        <v>0</v>
      </c>
      <c r="AY188" s="9">
        <v>0</v>
      </c>
    </row>
    <row r="189" spans="1:51" s="11" customFormat="1" ht="14.1" customHeight="1" x14ac:dyDescent="0.25">
      <c r="A189" s="50"/>
      <c r="B189" s="17" t="s">
        <v>10</v>
      </c>
      <c r="C189" s="18">
        <f>C188-C187</f>
        <v>0</v>
      </c>
      <c r="D189" s="18">
        <f t="shared" ref="D189" si="1484">D188-D187</f>
        <v>0</v>
      </c>
      <c r="E189" s="38">
        <f t="shared" ref="E189" si="1485">E188-E187</f>
        <v>0</v>
      </c>
      <c r="F189" s="39">
        <f t="shared" si="1033"/>
        <v>0</v>
      </c>
      <c r="G189" s="17">
        <f>G188-G187</f>
        <v>0</v>
      </c>
      <c r="H189" s="18">
        <f>H188-H187</f>
        <v>0</v>
      </c>
      <c r="I189" s="17">
        <f t="shared" ref="I189" si="1486">I188-I187</f>
        <v>0</v>
      </c>
      <c r="J189" s="18">
        <f>J188-J187</f>
        <v>0</v>
      </c>
      <c r="K189" s="18">
        <f>K188-K187</f>
        <v>0</v>
      </c>
      <c r="L189" s="17">
        <f t="shared" ref="L189" si="1487">L188-L187</f>
        <v>0</v>
      </c>
      <c r="M189" s="17">
        <f t="shared" ref="M189" si="1488">M188-M187</f>
        <v>0</v>
      </c>
      <c r="N189" s="18">
        <f>N188-N187</f>
        <v>0</v>
      </c>
      <c r="O189" s="17">
        <f t="shared" ref="O189" si="1489">O188-O187</f>
        <v>0</v>
      </c>
      <c r="P189" s="17">
        <f t="shared" ref="P189" si="1490">P188-P187</f>
        <v>0</v>
      </c>
      <c r="Q189" s="17">
        <f t="shared" ref="Q189" si="1491">Q188-Q187</f>
        <v>0</v>
      </c>
      <c r="R189" s="18">
        <f>R188-R187</f>
        <v>0</v>
      </c>
      <c r="S189" s="17">
        <f t="shared" ref="S189" si="1492">S188-S187</f>
        <v>0</v>
      </c>
      <c r="T189" s="18">
        <f>T188-T187</f>
        <v>0</v>
      </c>
      <c r="U189" s="17">
        <f t="shared" ref="U189" si="1493">U188-U187</f>
        <v>0</v>
      </c>
      <c r="V189" s="18">
        <f>V188-V187</f>
        <v>0</v>
      </c>
      <c r="W189" s="17">
        <f t="shared" ref="W189" si="1494">W188-W187</f>
        <v>0</v>
      </c>
      <c r="X189" s="18">
        <f>X188-X187</f>
        <v>0</v>
      </c>
      <c r="Y189" s="17">
        <f t="shared" ref="Y189" si="1495">Y188-Y187</f>
        <v>0</v>
      </c>
      <c r="Z189" s="17">
        <f t="shared" ref="Z189" si="1496">Z188-Z187</f>
        <v>0</v>
      </c>
      <c r="AA189" s="18">
        <f>AA188-AA187</f>
        <v>0</v>
      </c>
      <c r="AB189" s="17">
        <f t="shared" ref="AB189" si="1497">AB188-AB187</f>
        <v>0</v>
      </c>
      <c r="AC189" s="18">
        <f>AC188-AC187</f>
        <v>0</v>
      </c>
      <c r="AD189" s="17">
        <f t="shared" ref="AD189" si="1498">AD188-AD187</f>
        <v>0</v>
      </c>
      <c r="AE189" s="17">
        <f t="shared" ref="AE189" si="1499">AE188-AE187</f>
        <v>0</v>
      </c>
      <c r="AF189" s="18">
        <f>AF188-AF187</f>
        <v>0</v>
      </c>
      <c r="AG189" s="18">
        <f>AG188-AG187</f>
        <v>0</v>
      </c>
      <c r="AH189" s="17">
        <f t="shared" ref="AH189" si="1500">AH188-AH187</f>
        <v>0</v>
      </c>
      <c r="AI189" s="18">
        <f>AI188-AI187</f>
        <v>0</v>
      </c>
      <c r="AJ189" s="17">
        <f t="shared" ref="AJ189" si="1501">AJ188-AJ187</f>
        <v>0</v>
      </c>
      <c r="AK189" s="17">
        <f t="shared" ref="AK189" si="1502">AK188-AK187</f>
        <v>0</v>
      </c>
      <c r="AL189" s="18">
        <f>AL188-AL187</f>
        <v>0</v>
      </c>
      <c r="AM189" s="18">
        <f>AM188-AM187</f>
        <v>0</v>
      </c>
      <c r="AN189" s="17">
        <f t="shared" ref="AN189" si="1503">AN188-AN187</f>
        <v>0</v>
      </c>
      <c r="AO189" s="38">
        <f>AO188-AO187</f>
        <v>0</v>
      </c>
      <c r="AP189" s="17">
        <f t="shared" ref="AP189" si="1504">AP188-AP187</f>
        <v>0</v>
      </c>
      <c r="AQ189" s="18">
        <f>AQ188-AQ187</f>
        <v>0</v>
      </c>
      <c r="AR189" s="17">
        <f t="shared" ref="AR189" si="1505">AR188-AR187</f>
        <v>0</v>
      </c>
      <c r="AS189" s="17">
        <f t="shared" ref="AS189" si="1506">AS188-AS187</f>
        <v>0</v>
      </c>
      <c r="AT189" s="17">
        <f t="shared" ref="AT189" si="1507">AT188-AT187</f>
        <v>0</v>
      </c>
      <c r="AU189" s="19">
        <f t="shared" ref="AU189" si="1508">AU188-AU187</f>
        <v>0</v>
      </c>
      <c r="AV189" s="18">
        <f>AV188-AV187</f>
        <v>0</v>
      </c>
      <c r="AW189" s="18">
        <f>AW188-AW187</f>
        <v>0</v>
      </c>
      <c r="AX189" s="18">
        <f>AX188-AX187</f>
        <v>0</v>
      </c>
      <c r="AY189" s="18">
        <f>AY188-AY187</f>
        <v>0</v>
      </c>
    </row>
    <row r="190" spans="1:51" s="8" customFormat="1" ht="14.1" customHeight="1" x14ac:dyDescent="0.25">
      <c r="A190" s="48" t="s">
        <v>201</v>
      </c>
      <c r="B190" s="12" t="s">
        <v>138</v>
      </c>
      <c r="C190" s="13">
        <v>0</v>
      </c>
      <c r="D190" s="13">
        <v>0</v>
      </c>
      <c r="E190" s="36">
        <v>0</v>
      </c>
      <c r="F190" s="39">
        <f t="shared" si="1033"/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2">
        <v>0</v>
      </c>
      <c r="N190" s="12">
        <v>0</v>
      </c>
      <c r="O190" s="12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v>0</v>
      </c>
      <c r="X190" s="12">
        <v>0</v>
      </c>
      <c r="Y190" s="12">
        <v>0</v>
      </c>
      <c r="Z190" s="12">
        <v>0</v>
      </c>
      <c r="AA190" s="12">
        <v>0</v>
      </c>
      <c r="AB190" s="12">
        <v>0</v>
      </c>
      <c r="AC190" s="12">
        <v>0</v>
      </c>
      <c r="AD190" s="12">
        <v>0</v>
      </c>
      <c r="AE190" s="12">
        <v>0</v>
      </c>
      <c r="AF190" s="12">
        <v>0</v>
      </c>
      <c r="AG190" s="12">
        <v>0</v>
      </c>
      <c r="AH190" s="12">
        <v>0</v>
      </c>
      <c r="AI190" s="12">
        <v>0</v>
      </c>
      <c r="AJ190" s="12">
        <v>0</v>
      </c>
      <c r="AK190" s="12">
        <v>0</v>
      </c>
      <c r="AL190" s="12">
        <v>0</v>
      </c>
      <c r="AM190" s="12">
        <v>0</v>
      </c>
      <c r="AN190" s="12">
        <v>0</v>
      </c>
      <c r="AO190" s="14">
        <v>0</v>
      </c>
      <c r="AP190" s="12">
        <v>0</v>
      </c>
      <c r="AQ190" s="12">
        <v>0</v>
      </c>
      <c r="AR190" s="12">
        <v>0</v>
      </c>
      <c r="AS190" s="12">
        <v>0</v>
      </c>
      <c r="AT190" s="12">
        <v>0</v>
      </c>
      <c r="AU190" s="14">
        <v>0</v>
      </c>
      <c r="AV190" s="12">
        <v>0</v>
      </c>
      <c r="AW190" s="12">
        <v>0</v>
      </c>
      <c r="AX190" s="12">
        <v>0</v>
      </c>
      <c r="AY190" s="12">
        <v>0</v>
      </c>
    </row>
    <row r="191" spans="1:51" s="8" customFormat="1" ht="14.1" customHeight="1" x14ac:dyDescent="0.25">
      <c r="A191" s="49"/>
      <c r="B191" s="31" t="s">
        <v>139</v>
      </c>
      <c r="C191" s="15">
        <v>0</v>
      </c>
      <c r="D191" s="15">
        <v>0</v>
      </c>
      <c r="E191" s="37">
        <v>0</v>
      </c>
      <c r="F191" s="39">
        <f t="shared" si="1033"/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9">
        <v>0</v>
      </c>
      <c r="AH191" s="9">
        <v>0</v>
      </c>
      <c r="AI191" s="9">
        <v>0</v>
      </c>
      <c r="AJ191" s="9">
        <v>0</v>
      </c>
      <c r="AK191" s="9">
        <v>0</v>
      </c>
      <c r="AL191" s="9">
        <v>0</v>
      </c>
      <c r="AM191" s="9">
        <v>0</v>
      </c>
      <c r="AN191" s="9">
        <v>0</v>
      </c>
      <c r="AO191" s="16">
        <v>0</v>
      </c>
      <c r="AP191" s="9">
        <v>0</v>
      </c>
      <c r="AQ191" s="9">
        <v>0</v>
      </c>
      <c r="AR191" s="9">
        <v>0</v>
      </c>
      <c r="AS191" s="9">
        <v>0</v>
      </c>
      <c r="AT191" s="9">
        <v>0</v>
      </c>
      <c r="AU191" s="16">
        <v>0</v>
      </c>
      <c r="AV191" s="9">
        <v>0</v>
      </c>
      <c r="AW191" s="9">
        <v>0</v>
      </c>
      <c r="AX191" s="9">
        <v>0</v>
      </c>
      <c r="AY191" s="9">
        <v>0</v>
      </c>
    </row>
    <row r="192" spans="1:51" s="11" customFormat="1" ht="14.1" customHeight="1" x14ac:dyDescent="0.25">
      <c r="A192" s="50"/>
      <c r="B192" s="17" t="s">
        <v>10</v>
      </c>
      <c r="C192" s="18">
        <f>C191-C190</f>
        <v>0</v>
      </c>
      <c r="D192" s="18">
        <f t="shared" ref="D192" si="1509">D191-D190</f>
        <v>0</v>
      </c>
      <c r="E192" s="38">
        <f t="shared" ref="E192" si="1510">E191-E190</f>
        <v>0</v>
      </c>
      <c r="F192" s="39">
        <f t="shared" si="1033"/>
        <v>0</v>
      </c>
      <c r="G192" s="17">
        <f>G191-G190</f>
        <v>0</v>
      </c>
      <c r="H192" s="18">
        <f>H191-H190</f>
        <v>0</v>
      </c>
      <c r="I192" s="17">
        <f t="shared" ref="I192" si="1511">I191-I190</f>
        <v>0</v>
      </c>
      <c r="J192" s="18">
        <f>J191-J190</f>
        <v>0</v>
      </c>
      <c r="K192" s="18">
        <f>K191-K190</f>
        <v>0</v>
      </c>
      <c r="L192" s="17">
        <f t="shared" ref="L192" si="1512">L191-L190</f>
        <v>0</v>
      </c>
      <c r="M192" s="17">
        <f t="shared" ref="M192" si="1513">M191-M190</f>
        <v>0</v>
      </c>
      <c r="N192" s="18">
        <f>N191-N190</f>
        <v>0</v>
      </c>
      <c r="O192" s="17">
        <f t="shared" ref="O192" si="1514">O191-O190</f>
        <v>0</v>
      </c>
      <c r="P192" s="17">
        <f t="shared" ref="P192" si="1515">P191-P190</f>
        <v>0</v>
      </c>
      <c r="Q192" s="17">
        <f t="shared" ref="Q192" si="1516">Q191-Q190</f>
        <v>0</v>
      </c>
      <c r="R192" s="18">
        <f>R191-R190</f>
        <v>0</v>
      </c>
      <c r="S192" s="17">
        <f t="shared" ref="S192" si="1517">S191-S190</f>
        <v>0</v>
      </c>
      <c r="T192" s="18">
        <f>T191-T190</f>
        <v>0</v>
      </c>
      <c r="U192" s="17">
        <f t="shared" ref="U192" si="1518">U191-U190</f>
        <v>0</v>
      </c>
      <c r="V192" s="18">
        <f>V191-V190</f>
        <v>0</v>
      </c>
      <c r="W192" s="17">
        <f t="shared" ref="W192" si="1519">W191-W190</f>
        <v>0</v>
      </c>
      <c r="X192" s="18">
        <f>X191-X190</f>
        <v>0</v>
      </c>
      <c r="Y192" s="17">
        <f t="shared" ref="Y192" si="1520">Y191-Y190</f>
        <v>0</v>
      </c>
      <c r="Z192" s="17">
        <f t="shared" ref="Z192" si="1521">Z191-Z190</f>
        <v>0</v>
      </c>
      <c r="AA192" s="18">
        <f>AA191-AA190</f>
        <v>0</v>
      </c>
      <c r="AB192" s="17">
        <f t="shared" ref="AB192" si="1522">AB191-AB190</f>
        <v>0</v>
      </c>
      <c r="AC192" s="18">
        <f>AC191-AC190</f>
        <v>0</v>
      </c>
      <c r="AD192" s="17">
        <f t="shared" ref="AD192" si="1523">AD191-AD190</f>
        <v>0</v>
      </c>
      <c r="AE192" s="17">
        <f t="shared" ref="AE192" si="1524">AE191-AE190</f>
        <v>0</v>
      </c>
      <c r="AF192" s="18">
        <f>AF191-AF190</f>
        <v>0</v>
      </c>
      <c r="AG192" s="18">
        <f>AG191-AG190</f>
        <v>0</v>
      </c>
      <c r="AH192" s="17">
        <f t="shared" ref="AH192" si="1525">AH191-AH190</f>
        <v>0</v>
      </c>
      <c r="AI192" s="18">
        <f>AI191-AI190</f>
        <v>0</v>
      </c>
      <c r="AJ192" s="17">
        <f t="shared" ref="AJ192" si="1526">AJ191-AJ190</f>
        <v>0</v>
      </c>
      <c r="AK192" s="17">
        <f t="shared" ref="AK192" si="1527">AK191-AK190</f>
        <v>0</v>
      </c>
      <c r="AL192" s="18">
        <f>AL191-AL190</f>
        <v>0</v>
      </c>
      <c r="AM192" s="18">
        <f>AM191-AM190</f>
        <v>0</v>
      </c>
      <c r="AN192" s="17">
        <f t="shared" ref="AN192" si="1528">AN191-AN190</f>
        <v>0</v>
      </c>
      <c r="AO192" s="38">
        <f>AO191-AO190</f>
        <v>0</v>
      </c>
      <c r="AP192" s="17">
        <f t="shared" ref="AP192" si="1529">AP191-AP190</f>
        <v>0</v>
      </c>
      <c r="AQ192" s="18">
        <f>AQ191-AQ190</f>
        <v>0</v>
      </c>
      <c r="AR192" s="17">
        <f t="shared" ref="AR192" si="1530">AR191-AR190</f>
        <v>0</v>
      </c>
      <c r="AS192" s="17">
        <f t="shared" ref="AS192" si="1531">AS191-AS190</f>
        <v>0</v>
      </c>
      <c r="AT192" s="17">
        <f t="shared" ref="AT192" si="1532">AT191-AT190</f>
        <v>0</v>
      </c>
      <c r="AU192" s="19">
        <f t="shared" ref="AU192" si="1533">AU191-AU190</f>
        <v>0</v>
      </c>
      <c r="AV192" s="18">
        <f>AV191-AV190</f>
        <v>0</v>
      </c>
      <c r="AW192" s="18">
        <f>AW191-AW190</f>
        <v>0</v>
      </c>
      <c r="AX192" s="18">
        <f>AX191-AX190</f>
        <v>0</v>
      </c>
      <c r="AY192" s="18">
        <f>AY191-AY190</f>
        <v>0</v>
      </c>
    </row>
    <row r="193" spans="1:51" s="8" customFormat="1" ht="14.1" customHeight="1" x14ac:dyDescent="0.25">
      <c r="A193" s="48" t="s">
        <v>202</v>
      </c>
      <c r="B193" s="12" t="s">
        <v>138</v>
      </c>
      <c r="C193" s="13">
        <v>0</v>
      </c>
      <c r="D193" s="13">
        <v>0</v>
      </c>
      <c r="E193" s="36">
        <v>0</v>
      </c>
      <c r="F193" s="39">
        <f t="shared" si="1033"/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0</v>
      </c>
      <c r="AH193" s="12">
        <v>0</v>
      </c>
      <c r="AI193" s="12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4">
        <v>0</v>
      </c>
      <c r="AP193" s="12">
        <v>0</v>
      </c>
      <c r="AQ193" s="12">
        <v>0</v>
      </c>
      <c r="AR193" s="12">
        <v>0</v>
      </c>
      <c r="AS193" s="12">
        <v>0</v>
      </c>
      <c r="AT193" s="12">
        <v>0</v>
      </c>
      <c r="AU193" s="14">
        <v>0</v>
      </c>
      <c r="AV193" s="12">
        <v>0</v>
      </c>
      <c r="AW193" s="12">
        <v>0</v>
      </c>
      <c r="AX193" s="12">
        <v>0</v>
      </c>
      <c r="AY193" s="12">
        <v>0</v>
      </c>
    </row>
    <row r="194" spans="1:51" s="8" customFormat="1" ht="14.1" customHeight="1" x14ac:dyDescent="0.25">
      <c r="A194" s="49"/>
      <c r="B194" s="31" t="s">
        <v>139</v>
      </c>
      <c r="C194" s="15">
        <v>0</v>
      </c>
      <c r="D194" s="15">
        <v>0</v>
      </c>
      <c r="E194" s="37">
        <v>0</v>
      </c>
      <c r="F194" s="39">
        <f t="shared" si="1033"/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>
        <v>0</v>
      </c>
      <c r="AE194" s="9">
        <v>0</v>
      </c>
      <c r="AF194" s="9">
        <v>0</v>
      </c>
      <c r="AG194" s="9">
        <v>0</v>
      </c>
      <c r="AH194" s="9">
        <v>0</v>
      </c>
      <c r="AI194" s="9">
        <v>0</v>
      </c>
      <c r="AJ194" s="9">
        <v>0</v>
      </c>
      <c r="AK194" s="9">
        <v>0</v>
      </c>
      <c r="AL194" s="9">
        <v>0</v>
      </c>
      <c r="AM194" s="9">
        <v>0</v>
      </c>
      <c r="AN194" s="9">
        <v>0</v>
      </c>
      <c r="AO194" s="16">
        <v>0</v>
      </c>
      <c r="AP194" s="9">
        <v>0</v>
      </c>
      <c r="AQ194" s="9">
        <v>0</v>
      </c>
      <c r="AR194" s="9">
        <v>0</v>
      </c>
      <c r="AS194" s="9">
        <v>0</v>
      </c>
      <c r="AT194" s="9">
        <v>0</v>
      </c>
      <c r="AU194" s="16">
        <v>0</v>
      </c>
      <c r="AV194" s="9">
        <v>0</v>
      </c>
      <c r="AW194" s="9">
        <v>0</v>
      </c>
      <c r="AX194" s="9">
        <v>0</v>
      </c>
      <c r="AY194" s="9">
        <v>0</v>
      </c>
    </row>
    <row r="195" spans="1:51" s="11" customFormat="1" ht="14.1" customHeight="1" x14ac:dyDescent="0.25">
      <c r="A195" s="50"/>
      <c r="B195" s="17" t="s">
        <v>10</v>
      </c>
      <c r="C195" s="18">
        <f>C194-C193</f>
        <v>0</v>
      </c>
      <c r="D195" s="18">
        <f t="shared" ref="D195" si="1534">D194-D193</f>
        <v>0</v>
      </c>
      <c r="E195" s="38">
        <f t="shared" ref="E195" si="1535">E194-E193</f>
        <v>0</v>
      </c>
      <c r="F195" s="39">
        <f t="shared" si="1033"/>
        <v>0</v>
      </c>
      <c r="G195" s="17">
        <f>G194-G193</f>
        <v>0</v>
      </c>
      <c r="H195" s="18">
        <f>H194-H193</f>
        <v>0</v>
      </c>
      <c r="I195" s="17">
        <f t="shared" ref="I195" si="1536">I194-I193</f>
        <v>0</v>
      </c>
      <c r="J195" s="18">
        <f>J194-J193</f>
        <v>0</v>
      </c>
      <c r="K195" s="18">
        <f>K194-K193</f>
        <v>0</v>
      </c>
      <c r="L195" s="17">
        <f t="shared" ref="L195" si="1537">L194-L193</f>
        <v>0</v>
      </c>
      <c r="M195" s="17">
        <f t="shared" ref="M195" si="1538">M194-M193</f>
        <v>0</v>
      </c>
      <c r="N195" s="18">
        <f>N194-N193</f>
        <v>0</v>
      </c>
      <c r="O195" s="17">
        <f t="shared" ref="O195" si="1539">O194-O193</f>
        <v>0</v>
      </c>
      <c r="P195" s="17">
        <f t="shared" ref="P195" si="1540">P194-P193</f>
        <v>0</v>
      </c>
      <c r="Q195" s="17">
        <f t="shared" ref="Q195" si="1541">Q194-Q193</f>
        <v>0</v>
      </c>
      <c r="R195" s="18">
        <f>R194-R193</f>
        <v>0</v>
      </c>
      <c r="S195" s="17">
        <f t="shared" ref="S195" si="1542">S194-S193</f>
        <v>0</v>
      </c>
      <c r="T195" s="18">
        <f>T194-T193</f>
        <v>0</v>
      </c>
      <c r="U195" s="17">
        <f t="shared" ref="U195" si="1543">U194-U193</f>
        <v>0</v>
      </c>
      <c r="V195" s="18">
        <f>V194-V193</f>
        <v>0</v>
      </c>
      <c r="W195" s="17">
        <f t="shared" ref="W195" si="1544">W194-W193</f>
        <v>0</v>
      </c>
      <c r="X195" s="18">
        <f>X194-X193</f>
        <v>0</v>
      </c>
      <c r="Y195" s="17">
        <f t="shared" ref="Y195" si="1545">Y194-Y193</f>
        <v>0</v>
      </c>
      <c r="Z195" s="17">
        <f t="shared" ref="Z195" si="1546">Z194-Z193</f>
        <v>0</v>
      </c>
      <c r="AA195" s="18">
        <f>AA194-AA193</f>
        <v>0</v>
      </c>
      <c r="AB195" s="17">
        <f t="shared" ref="AB195" si="1547">AB194-AB193</f>
        <v>0</v>
      </c>
      <c r="AC195" s="18">
        <f>AC194-AC193</f>
        <v>0</v>
      </c>
      <c r="AD195" s="17">
        <f t="shared" ref="AD195" si="1548">AD194-AD193</f>
        <v>0</v>
      </c>
      <c r="AE195" s="17">
        <f t="shared" ref="AE195" si="1549">AE194-AE193</f>
        <v>0</v>
      </c>
      <c r="AF195" s="18">
        <f>AF194-AF193</f>
        <v>0</v>
      </c>
      <c r="AG195" s="18">
        <f>AG194-AG193</f>
        <v>0</v>
      </c>
      <c r="AH195" s="17">
        <f t="shared" ref="AH195" si="1550">AH194-AH193</f>
        <v>0</v>
      </c>
      <c r="AI195" s="18">
        <f>AI194-AI193</f>
        <v>0</v>
      </c>
      <c r="AJ195" s="17">
        <f t="shared" ref="AJ195" si="1551">AJ194-AJ193</f>
        <v>0</v>
      </c>
      <c r="AK195" s="17">
        <f t="shared" ref="AK195" si="1552">AK194-AK193</f>
        <v>0</v>
      </c>
      <c r="AL195" s="18">
        <f>AL194-AL193</f>
        <v>0</v>
      </c>
      <c r="AM195" s="18">
        <f>AM194-AM193</f>
        <v>0</v>
      </c>
      <c r="AN195" s="17">
        <f t="shared" ref="AN195" si="1553">AN194-AN193</f>
        <v>0</v>
      </c>
      <c r="AO195" s="38">
        <f>AO194-AO193</f>
        <v>0</v>
      </c>
      <c r="AP195" s="17">
        <f t="shared" ref="AP195" si="1554">AP194-AP193</f>
        <v>0</v>
      </c>
      <c r="AQ195" s="18">
        <f>AQ194-AQ193</f>
        <v>0</v>
      </c>
      <c r="AR195" s="17">
        <f t="shared" ref="AR195" si="1555">AR194-AR193</f>
        <v>0</v>
      </c>
      <c r="AS195" s="17">
        <f t="shared" ref="AS195" si="1556">AS194-AS193</f>
        <v>0</v>
      </c>
      <c r="AT195" s="17">
        <f t="shared" ref="AT195" si="1557">AT194-AT193</f>
        <v>0</v>
      </c>
      <c r="AU195" s="19">
        <f t="shared" ref="AU195" si="1558">AU194-AU193</f>
        <v>0</v>
      </c>
      <c r="AV195" s="18">
        <f>AV194-AV193</f>
        <v>0</v>
      </c>
      <c r="AW195" s="18">
        <f>AW194-AW193</f>
        <v>0</v>
      </c>
      <c r="AX195" s="18">
        <f>AX194-AX193</f>
        <v>0</v>
      </c>
      <c r="AY195" s="18">
        <f>AY194-AY193</f>
        <v>0</v>
      </c>
    </row>
    <row r="196" spans="1:51" s="8" customFormat="1" ht="14.1" customHeight="1" x14ac:dyDescent="0.25">
      <c r="A196" s="48" t="s">
        <v>203</v>
      </c>
      <c r="B196" s="12" t="s">
        <v>138</v>
      </c>
      <c r="C196" s="13">
        <v>4</v>
      </c>
      <c r="D196" s="13">
        <v>0</v>
      </c>
      <c r="E196" s="36">
        <v>2</v>
      </c>
      <c r="F196" s="39">
        <f t="shared" si="1033"/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12">
        <v>0</v>
      </c>
      <c r="AF196" s="12">
        <v>0</v>
      </c>
      <c r="AG196" s="12">
        <v>0</v>
      </c>
      <c r="AH196" s="12">
        <v>0</v>
      </c>
      <c r="AI196" s="12">
        <v>0</v>
      </c>
      <c r="AJ196" s="12">
        <v>0</v>
      </c>
      <c r="AK196" s="12">
        <v>0</v>
      </c>
      <c r="AL196" s="12">
        <v>0</v>
      </c>
      <c r="AM196" s="12">
        <v>0</v>
      </c>
      <c r="AN196" s="12">
        <v>0</v>
      </c>
      <c r="AO196" s="14">
        <v>0</v>
      </c>
      <c r="AP196" s="12">
        <v>0</v>
      </c>
      <c r="AQ196" s="12">
        <v>0</v>
      </c>
      <c r="AR196" s="12">
        <v>0</v>
      </c>
      <c r="AS196" s="12">
        <v>0</v>
      </c>
      <c r="AT196" s="12">
        <v>0</v>
      </c>
      <c r="AU196" s="14">
        <v>0</v>
      </c>
      <c r="AV196" s="12">
        <v>0</v>
      </c>
      <c r="AW196" s="12">
        <v>0</v>
      </c>
      <c r="AX196" s="12">
        <v>0</v>
      </c>
      <c r="AY196" s="12">
        <v>0</v>
      </c>
    </row>
    <row r="197" spans="1:51" s="8" customFormat="1" ht="14.1" customHeight="1" x14ac:dyDescent="0.25">
      <c r="A197" s="49"/>
      <c r="B197" s="31" t="s">
        <v>139</v>
      </c>
      <c r="C197" s="15">
        <v>4</v>
      </c>
      <c r="D197" s="15">
        <v>0</v>
      </c>
      <c r="E197" s="37">
        <v>2</v>
      </c>
      <c r="F197" s="39">
        <f t="shared" ref="F197:F249" si="1559">SUM(G197:AY197)</f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0</v>
      </c>
      <c r="AG197" s="9">
        <v>0</v>
      </c>
      <c r="AH197" s="9">
        <v>0</v>
      </c>
      <c r="AI197" s="9">
        <v>0</v>
      </c>
      <c r="AJ197" s="9">
        <v>0</v>
      </c>
      <c r="AK197" s="9">
        <v>0</v>
      </c>
      <c r="AL197" s="9">
        <v>0</v>
      </c>
      <c r="AM197" s="9">
        <v>0</v>
      </c>
      <c r="AN197" s="9">
        <v>0</v>
      </c>
      <c r="AO197" s="16">
        <v>0</v>
      </c>
      <c r="AP197" s="9">
        <v>0</v>
      </c>
      <c r="AQ197" s="9">
        <v>0</v>
      </c>
      <c r="AR197" s="9">
        <v>0</v>
      </c>
      <c r="AS197" s="9">
        <v>0</v>
      </c>
      <c r="AT197" s="9">
        <v>0</v>
      </c>
      <c r="AU197" s="16">
        <v>0</v>
      </c>
      <c r="AV197" s="9">
        <v>0</v>
      </c>
      <c r="AW197" s="9">
        <v>0</v>
      </c>
      <c r="AX197" s="9">
        <v>0</v>
      </c>
      <c r="AY197" s="9">
        <v>0</v>
      </c>
    </row>
    <row r="198" spans="1:51" s="11" customFormat="1" ht="14.1" customHeight="1" x14ac:dyDescent="0.25">
      <c r="A198" s="50"/>
      <c r="B198" s="17" t="s">
        <v>10</v>
      </c>
      <c r="C198" s="18">
        <f>C197-C196</f>
        <v>0</v>
      </c>
      <c r="D198" s="18">
        <f t="shared" ref="D198" si="1560">D197-D196</f>
        <v>0</v>
      </c>
      <c r="E198" s="38">
        <f t="shared" ref="E198" si="1561">E197-E196</f>
        <v>0</v>
      </c>
      <c r="F198" s="39">
        <f t="shared" si="1559"/>
        <v>0</v>
      </c>
      <c r="G198" s="17">
        <f>G197-G196</f>
        <v>0</v>
      </c>
      <c r="H198" s="18">
        <f>H197-H196</f>
        <v>0</v>
      </c>
      <c r="I198" s="17">
        <f t="shared" ref="I198" si="1562">I197-I196</f>
        <v>0</v>
      </c>
      <c r="J198" s="18">
        <f>J197-J196</f>
        <v>0</v>
      </c>
      <c r="K198" s="18">
        <f>K197-K196</f>
        <v>0</v>
      </c>
      <c r="L198" s="17">
        <f t="shared" ref="L198" si="1563">L197-L196</f>
        <v>0</v>
      </c>
      <c r="M198" s="17">
        <f t="shared" ref="M198" si="1564">M197-M196</f>
        <v>0</v>
      </c>
      <c r="N198" s="18">
        <f>N197-N196</f>
        <v>0</v>
      </c>
      <c r="O198" s="17">
        <f t="shared" ref="O198" si="1565">O197-O196</f>
        <v>0</v>
      </c>
      <c r="P198" s="17">
        <f t="shared" ref="P198" si="1566">P197-P196</f>
        <v>0</v>
      </c>
      <c r="Q198" s="17">
        <f t="shared" ref="Q198" si="1567">Q197-Q196</f>
        <v>0</v>
      </c>
      <c r="R198" s="18">
        <f>R197-R196</f>
        <v>0</v>
      </c>
      <c r="S198" s="17">
        <f t="shared" ref="S198" si="1568">S197-S196</f>
        <v>0</v>
      </c>
      <c r="T198" s="18">
        <f>T197-T196</f>
        <v>0</v>
      </c>
      <c r="U198" s="17">
        <f t="shared" ref="U198" si="1569">U197-U196</f>
        <v>0</v>
      </c>
      <c r="V198" s="18">
        <f>V197-V196</f>
        <v>0</v>
      </c>
      <c r="W198" s="17">
        <f t="shared" ref="W198" si="1570">W197-W196</f>
        <v>0</v>
      </c>
      <c r="X198" s="18">
        <f>X197-X196</f>
        <v>0</v>
      </c>
      <c r="Y198" s="17">
        <f t="shared" ref="Y198" si="1571">Y197-Y196</f>
        <v>0</v>
      </c>
      <c r="Z198" s="17">
        <f t="shared" ref="Z198" si="1572">Z197-Z196</f>
        <v>0</v>
      </c>
      <c r="AA198" s="18">
        <f>AA197-AA196</f>
        <v>0</v>
      </c>
      <c r="AB198" s="17">
        <f t="shared" ref="AB198" si="1573">AB197-AB196</f>
        <v>0</v>
      </c>
      <c r="AC198" s="18">
        <f>AC197-AC196</f>
        <v>0</v>
      </c>
      <c r="AD198" s="17">
        <f t="shared" ref="AD198" si="1574">AD197-AD196</f>
        <v>0</v>
      </c>
      <c r="AE198" s="17">
        <f t="shared" ref="AE198" si="1575">AE197-AE196</f>
        <v>0</v>
      </c>
      <c r="AF198" s="18">
        <f>AF197-AF196</f>
        <v>0</v>
      </c>
      <c r="AG198" s="18">
        <f>AG197-AG196</f>
        <v>0</v>
      </c>
      <c r="AH198" s="17">
        <f t="shared" ref="AH198" si="1576">AH197-AH196</f>
        <v>0</v>
      </c>
      <c r="AI198" s="18">
        <f>AI197-AI196</f>
        <v>0</v>
      </c>
      <c r="AJ198" s="17">
        <f t="shared" ref="AJ198" si="1577">AJ197-AJ196</f>
        <v>0</v>
      </c>
      <c r="AK198" s="17">
        <f t="shared" ref="AK198" si="1578">AK197-AK196</f>
        <v>0</v>
      </c>
      <c r="AL198" s="18">
        <f>AL197-AL196</f>
        <v>0</v>
      </c>
      <c r="AM198" s="18">
        <f>AM197-AM196</f>
        <v>0</v>
      </c>
      <c r="AN198" s="17">
        <f t="shared" ref="AN198" si="1579">AN197-AN196</f>
        <v>0</v>
      </c>
      <c r="AO198" s="38">
        <f>AO197-AO196</f>
        <v>0</v>
      </c>
      <c r="AP198" s="17">
        <f t="shared" ref="AP198" si="1580">AP197-AP196</f>
        <v>0</v>
      </c>
      <c r="AQ198" s="18">
        <f>AQ197-AQ196</f>
        <v>0</v>
      </c>
      <c r="AR198" s="17">
        <f t="shared" ref="AR198" si="1581">AR197-AR196</f>
        <v>0</v>
      </c>
      <c r="AS198" s="17">
        <f t="shared" ref="AS198" si="1582">AS197-AS196</f>
        <v>0</v>
      </c>
      <c r="AT198" s="17">
        <f t="shared" ref="AT198" si="1583">AT197-AT196</f>
        <v>0</v>
      </c>
      <c r="AU198" s="19">
        <f t="shared" ref="AU198" si="1584">AU197-AU196</f>
        <v>0</v>
      </c>
      <c r="AV198" s="18">
        <f>AV197-AV196</f>
        <v>0</v>
      </c>
      <c r="AW198" s="18">
        <f>AW197-AW196</f>
        <v>0</v>
      </c>
      <c r="AX198" s="18">
        <f>AX197-AX196</f>
        <v>0</v>
      </c>
      <c r="AY198" s="18">
        <f>AY197-AY196</f>
        <v>0</v>
      </c>
    </row>
    <row r="199" spans="1:51" s="8" customFormat="1" ht="14.1" customHeight="1" x14ac:dyDescent="0.25">
      <c r="A199" s="48" t="s">
        <v>204</v>
      </c>
      <c r="B199" s="12" t="s">
        <v>138</v>
      </c>
      <c r="C199" s="13">
        <v>0</v>
      </c>
      <c r="D199" s="13">
        <v>0</v>
      </c>
      <c r="E199" s="36">
        <v>0</v>
      </c>
      <c r="F199" s="39">
        <f t="shared" si="1559"/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  <c r="AE199" s="12">
        <v>0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4">
        <v>0</v>
      </c>
      <c r="AP199" s="12">
        <v>0</v>
      </c>
      <c r="AQ199" s="12">
        <v>0</v>
      </c>
      <c r="AR199" s="12">
        <v>0</v>
      </c>
      <c r="AS199" s="12">
        <v>0</v>
      </c>
      <c r="AT199" s="12">
        <v>0</v>
      </c>
      <c r="AU199" s="14">
        <v>0</v>
      </c>
      <c r="AV199" s="12">
        <v>0</v>
      </c>
      <c r="AW199" s="12">
        <v>0</v>
      </c>
      <c r="AX199" s="12">
        <v>0</v>
      </c>
      <c r="AY199" s="12">
        <v>0</v>
      </c>
    </row>
    <row r="200" spans="1:51" s="8" customFormat="1" ht="14.1" customHeight="1" x14ac:dyDescent="0.25">
      <c r="A200" s="49"/>
      <c r="B200" s="31" t="s">
        <v>139</v>
      </c>
      <c r="C200" s="15">
        <v>0</v>
      </c>
      <c r="D200" s="15">
        <v>0</v>
      </c>
      <c r="E200" s="37">
        <v>0</v>
      </c>
      <c r="F200" s="39">
        <f t="shared" si="1559"/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>
        <v>0</v>
      </c>
      <c r="AE200" s="9">
        <v>0</v>
      </c>
      <c r="AF200" s="9">
        <v>0</v>
      </c>
      <c r="AG200" s="9">
        <v>0</v>
      </c>
      <c r="AH200" s="9">
        <v>0</v>
      </c>
      <c r="AI200" s="9">
        <v>0</v>
      </c>
      <c r="AJ200" s="9">
        <v>0</v>
      </c>
      <c r="AK200" s="9">
        <v>0</v>
      </c>
      <c r="AL200" s="9">
        <v>0</v>
      </c>
      <c r="AM200" s="9">
        <v>0</v>
      </c>
      <c r="AN200" s="9">
        <v>0</v>
      </c>
      <c r="AO200" s="16">
        <v>0</v>
      </c>
      <c r="AP200" s="9">
        <v>0</v>
      </c>
      <c r="AQ200" s="9">
        <v>0</v>
      </c>
      <c r="AR200" s="9">
        <v>0</v>
      </c>
      <c r="AS200" s="9">
        <v>0</v>
      </c>
      <c r="AT200" s="9">
        <v>0</v>
      </c>
      <c r="AU200" s="16">
        <v>0</v>
      </c>
      <c r="AV200" s="9">
        <v>0</v>
      </c>
      <c r="AW200" s="9">
        <v>0</v>
      </c>
      <c r="AX200" s="9">
        <v>0</v>
      </c>
      <c r="AY200" s="9">
        <v>0</v>
      </c>
    </row>
    <row r="201" spans="1:51" s="11" customFormat="1" ht="14.1" customHeight="1" x14ac:dyDescent="0.25">
      <c r="A201" s="50"/>
      <c r="B201" s="17" t="s">
        <v>10</v>
      </c>
      <c r="C201" s="18">
        <f>C200-C199</f>
        <v>0</v>
      </c>
      <c r="D201" s="18">
        <f t="shared" ref="D201" si="1585">D200-D199</f>
        <v>0</v>
      </c>
      <c r="E201" s="38">
        <f t="shared" ref="E201" si="1586">E200-E199</f>
        <v>0</v>
      </c>
      <c r="F201" s="39">
        <f t="shared" si="1559"/>
        <v>0</v>
      </c>
      <c r="G201" s="17">
        <f>G200-G199</f>
        <v>0</v>
      </c>
      <c r="H201" s="18">
        <f>H200-H199</f>
        <v>0</v>
      </c>
      <c r="I201" s="17">
        <f t="shared" ref="I201" si="1587">I200-I199</f>
        <v>0</v>
      </c>
      <c r="J201" s="18">
        <f>J200-J199</f>
        <v>0</v>
      </c>
      <c r="K201" s="18">
        <f>K200-K199</f>
        <v>0</v>
      </c>
      <c r="L201" s="17">
        <f t="shared" ref="L201" si="1588">L200-L199</f>
        <v>0</v>
      </c>
      <c r="M201" s="17">
        <f t="shared" ref="M201" si="1589">M200-M199</f>
        <v>0</v>
      </c>
      <c r="N201" s="18">
        <f>N200-N199</f>
        <v>0</v>
      </c>
      <c r="O201" s="17">
        <f t="shared" ref="O201" si="1590">O200-O199</f>
        <v>0</v>
      </c>
      <c r="P201" s="17">
        <f t="shared" ref="P201" si="1591">P200-P199</f>
        <v>0</v>
      </c>
      <c r="Q201" s="17">
        <f t="shared" ref="Q201" si="1592">Q200-Q199</f>
        <v>0</v>
      </c>
      <c r="R201" s="18">
        <f>R200-R199</f>
        <v>0</v>
      </c>
      <c r="S201" s="17">
        <f t="shared" ref="S201" si="1593">S200-S199</f>
        <v>0</v>
      </c>
      <c r="T201" s="18">
        <f>T200-T199</f>
        <v>0</v>
      </c>
      <c r="U201" s="17">
        <f t="shared" ref="U201" si="1594">U200-U199</f>
        <v>0</v>
      </c>
      <c r="V201" s="18">
        <f>V200-V199</f>
        <v>0</v>
      </c>
      <c r="W201" s="17">
        <f t="shared" ref="W201" si="1595">W200-W199</f>
        <v>0</v>
      </c>
      <c r="X201" s="18">
        <f>X200-X199</f>
        <v>0</v>
      </c>
      <c r="Y201" s="17">
        <f t="shared" ref="Y201" si="1596">Y200-Y199</f>
        <v>0</v>
      </c>
      <c r="Z201" s="17">
        <f t="shared" ref="Z201" si="1597">Z200-Z199</f>
        <v>0</v>
      </c>
      <c r="AA201" s="18">
        <f>AA200-AA199</f>
        <v>0</v>
      </c>
      <c r="AB201" s="17">
        <f t="shared" ref="AB201" si="1598">AB200-AB199</f>
        <v>0</v>
      </c>
      <c r="AC201" s="18">
        <f>AC200-AC199</f>
        <v>0</v>
      </c>
      <c r="AD201" s="17">
        <f t="shared" ref="AD201" si="1599">AD200-AD199</f>
        <v>0</v>
      </c>
      <c r="AE201" s="17">
        <f t="shared" ref="AE201" si="1600">AE200-AE199</f>
        <v>0</v>
      </c>
      <c r="AF201" s="18">
        <f>AF200-AF199</f>
        <v>0</v>
      </c>
      <c r="AG201" s="18">
        <f>AG200-AG199</f>
        <v>0</v>
      </c>
      <c r="AH201" s="17">
        <f t="shared" ref="AH201" si="1601">AH200-AH199</f>
        <v>0</v>
      </c>
      <c r="AI201" s="18">
        <f>AI200-AI199</f>
        <v>0</v>
      </c>
      <c r="AJ201" s="17">
        <f t="shared" ref="AJ201" si="1602">AJ200-AJ199</f>
        <v>0</v>
      </c>
      <c r="AK201" s="17">
        <f t="shared" ref="AK201" si="1603">AK200-AK199</f>
        <v>0</v>
      </c>
      <c r="AL201" s="18">
        <f>AL200-AL199</f>
        <v>0</v>
      </c>
      <c r="AM201" s="18">
        <f>AM200-AM199</f>
        <v>0</v>
      </c>
      <c r="AN201" s="17">
        <f t="shared" ref="AN201" si="1604">AN200-AN199</f>
        <v>0</v>
      </c>
      <c r="AO201" s="38">
        <f>AO200-AO199</f>
        <v>0</v>
      </c>
      <c r="AP201" s="17">
        <f t="shared" ref="AP201" si="1605">AP200-AP199</f>
        <v>0</v>
      </c>
      <c r="AQ201" s="18">
        <f>AQ200-AQ199</f>
        <v>0</v>
      </c>
      <c r="AR201" s="17">
        <f t="shared" ref="AR201" si="1606">AR200-AR199</f>
        <v>0</v>
      </c>
      <c r="AS201" s="17">
        <f t="shared" ref="AS201" si="1607">AS200-AS199</f>
        <v>0</v>
      </c>
      <c r="AT201" s="17">
        <f t="shared" ref="AT201" si="1608">AT200-AT199</f>
        <v>0</v>
      </c>
      <c r="AU201" s="19">
        <f t="shared" ref="AU201" si="1609">AU200-AU199</f>
        <v>0</v>
      </c>
      <c r="AV201" s="18">
        <f>AV200-AV199</f>
        <v>0</v>
      </c>
      <c r="AW201" s="18">
        <f>AW200-AW199</f>
        <v>0</v>
      </c>
      <c r="AX201" s="18">
        <f>AX200-AX199</f>
        <v>0</v>
      </c>
      <c r="AY201" s="18">
        <f>AY200-AY199</f>
        <v>0</v>
      </c>
    </row>
    <row r="202" spans="1:51" s="8" customFormat="1" ht="14.1" customHeight="1" x14ac:dyDescent="0.25">
      <c r="A202" s="48" t="s">
        <v>205</v>
      </c>
      <c r="B202" s="12" t="s">
        <v>138</v>
      </c>
      <c r="C202" s="13">
        <v>0</v>
      </c>
      <c r="D202" s="13">
        <v>0</v>
      </c>
      <c r="E202" s="36">
        <v>1</v>
      </c>
      <c r="F202" s="39">
        <f t="shared" si="1559"/>
        <v>2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2">
        <v>0</v>
      </c>
      <c r="Q202" s="12">
        <v>1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2">
        <v>0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>
        <v>0</v>
      </c>
      <c r="AE202" s="12">
        <v>0</v>
      </c>
      <c r="AF202" s="12">
        <v>0</v>
      </c>
      <c r="AG202" s="12">
        <v>0</v>
      </c>
      <c r="AH202" s="12">
        <v>0</v>
      </c>
      <c r="AI202" s="12">
        <v>0</v>
      </c>
      <c r="AJ202" s="12">
        <v>0</v>
      </c>
      <c r="AK202" s="12">
        <v>0</v>
      </c>
      <c r="AL202" s="12">
        <v>0</v>
      </c>
      <c r="AM202" s="12">
        <v>1</v>
      </c>
      <c r="AN202" s="12">
        <v>0</v>
      </c>
      <c r="AO202" s="14">
        <v>0</v>
      </c>
      <c r="AP202" s="12">
        <v>0</v>
      </c>
      <c r="AQ202" s="12">
        <v>0</v>
      </c>
      <c r="AR202" s="12">
        <v>0</v>
      </c>
      <c r="AS202" s="12">
        <v>0</v>
      </c>
      <c r="AT202" s="12">
        <v>0</v>
      </c>
      <c r="AU202" s="14">
        <v>0</v>
      </c>
      <c r="AV202" s="12">
        <v>0</v>
      </c>
      <c r="AW202" s="12">
        <v>0</v>
      </c>
      <c r="AX202" s="12">
        <v>0</v>
      </c>
      <c r="AY202" s="12">
        <v>0</v>
      </c>
    </row>
    <row r="203" spans="1:51" s="8" customFormat="1" ht="14.1" customHeight="1" x14ac:dyDescent="0.25">
      <c r="A203" s="49"/>
      <c r="B203" s="31" t="s">
        <v>139</v>
      </c>
      <c r="C203" s="15">
        <v>0</v>
      </c>
      <c r="D203" s="15">
        <v>0</v>
      </c>
      <c r="E203" s="37">
        <v>1</v>
      </c>
      <c r="F203" s="39">
        <f t="shared" si="1559"/>
        <v>2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1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>
        <v>0</v>
      </c>
      <c r="AE203" s="9">
        <v>0</v>
      </c>
      <c r="AF203" s="9">
        <v>0</v>
      </c>
      <c r="AG203" s="9">
        <v>0</v>
      </c>
      <c r="AH203" s="9">
        <v>0</v>
      </c>
      <c r="AI203" s="9">
        <v>0</v>
      </c>
      <c r="AJ203" s="9">
        <v>0</v>
      </c>
      <c r="AK203" s="9">
        <v>0</v>
      </c>
      <c r="AL203" s="9">
        <v>0</v>
      </c>
      <c r="AM203" s="9">
        <v>1</v>
      </c>
      <c r="AN203" s="9">
        <v>0</v>
      </c>
      <c r="AO203" s="16">
        <v>0</v>
      </c>
      <c r="AP203" s="9">
        <v>0</v>
      </c>
      <c r="AQ203" s="9">
        <v>0</v>
      </c>
      <c r="AR203" s="9">
        <v>0</v>
      </c>
      <c r="AS203" s="9">
        <v>0</v>
      </c>
      <c r="AT203" s="9">
        <v>0</v>
      </c>
      <c r="AU203" s="16">
        <v>0</v>
      </c>
      <c r="AV203" s="9">
        <v>0</v>
      </c>
      <c r="AW203" s="9">
        <v>0</v>
      </c>
      <c r="AX203" s="9">
        <v>0</v>
      </c>
      <c r="AY203" s="9">
        <v>0</v>
      </c>
    </row>
    <row r="204" spans="1:51" s="11" customFormat="1" ht="14.1" customHeight="1" x14ac:dyDescent="0.25">
      <c r="A204" s="50"/>
      <c r="B204" s="17" t="s">
        <v>10</v>
      </c>
      <c r="C204" s="18">
        <f>C203-C202</f>
        <v>0</v>
      </c>
      <c r="D204" s="18">
        <f t="shared" ref="D204" si="1610">D203-D202</f>
        <v>0</v>
      </c>
      <c r="E204" s="38">
        <f t="shared" ref="E204" si="1611">E203-E202</f>
        <v>0</v>
      </c>
      <c r="F204" s="39">
        <f t="shared" si="1559"/>
        <v>0</v>
      </c>
      <c r="G204" s="17">
        <f>G203-G202</f>
        <v>0</v>
      </c>
      <c r="H204" s="18">
        <f>H203-H202</f>
        <v>0</v>
      </c>
      <c r="I204" s="17">
        <f t="shared" ref="I204" si="1612">I203-I202</f>
        <v>0</v>
      </c>
      <c r="J204" s="18">
        <f>J203-J202</f>
        <v>0</v>
      </c>
      <c r="K204" s="18">
        <f>K203-K202</f>
        <v>0</v>
      </c>
      <c r="L204" s="17">
        <f t="shared" ref="L204" si="1613">L203-L202</f>
        <v>0</v>
      </c>
      <c r="M204" s="17">
        <f t="shared" ref="M204" si="1614">M203-M202</f>
        <v>0</v>
      </c>
      <c r="N204" s="18">
        <f>N203-N202</f>
        <v>0</v>
      </c>
      <c r="O204" s="17">
        <f t="shared" ref="O204" si="1615">O203-O202</f>
        <v>0</v>
      </c>
      <c r="P204" s="17">
        <f t="shared" ref="P204" si="1616">P203-P202</f>
        <v>0</v>
      </c>
      <c r="Q204" s="17">
        <f t="shared" ref="Q204" si="1617">Q203-Q202</f>
        <v>0</v>
      </c>
      <c r="R204" s="18">
        <f>R203-R202</f>
        <v>0</v>
      </c>
      <c r="S204" s="17">
        <f t="shared" ref="S204" si="1618">S203-S202</f>
        <v>0</v>
      </c>
      <c r="T204" s="18">
        <f>T203-T202</f>
        <v>0</v>
      </c>
      <c r="U204" s="17">
        <f t="shared" ref="U204" si="1619">U203-U202</f>
        <v>0</v>
      </c>
      <c r="V204" s="18">
        <f>V203-V202</f>
        <v>0</v>
      </c>
      <c r="W204" s="17">
        <f t="shared" ref="W204" si="1620">W203-W202</f>
        <v>0</v>
      </c>
      <c r="X204" s="18">
        <f>X203-X202</f>
        <v>0</v>
      </c>
      <c r="Y204" s="17">
        <f t="shared" ref="Y204" si="1621">Y203-Y202</f>
        <v>0</v>
      </c>
      <c r="Z204" s="17">
        <f t="shared" ref="Z204" si="1622">Z203-Z202</f>
        <v>0</v>
      </c>
      <c r="AA204" s="18">
        <f>AA203-AA202</f>
        <v>0</v>
      </c>
      <c r="AB204" s="17">
        <f t="shared" ref="AB204" si="1623">AB203-AB202</f>
        <v>0</v>
      </c>
      <c r="AC204" s="18">
        <f>AC203-AC202</f>
        <v>0</v>
      </c>
      <c r="AD204" s="17">
        <f t="shared" ref="AD204" si="1624">AD203-AD202</f>
        <v>0</v>
      </c>
      <c r="AE204" s="17">
        <f t="shared" ref="AE204" si="1625">AE203-AE202</f>
        <v>0</v>
      </c>
      <c r="AF204" s="18">
        <f>AF203-AF202</f>
        <v>0</v>
      </c>
      <c r="AG204" s="18">
        <f>AG203-AG202</f>
        <v>0</v>
      </c>
      <c r="AH204" s="17">
        <f t="shared" ref="AH204" si="1626">AH203-AH202</f>
        <v>0</v>
      </c>
      <c r="AI204" s="18">
        <f>AI203-AI202</f>
        <v>0</v>
      </c>
      <c r="AJ204" s="17">
        <f t="shared" ref="AJ204" si="1627">AJ203-AJ202</f>
        <v>0</v>
      </c>
      <c r="AK204" s="17">
        <f t="shared" ref="AK204" si="1628">AK203-AK202</f>
        <v>0</v>
      </c>
      <c r="AL204" s="18">
        <f>AL203-AL202</f>
        <v>0</v>
      </c>
      <c r="AM204" s="18">
        <f>AM203-AM202</f>
        <v>0</v>
      </c>
      <c r="AN204" s="17">
        <f t="shared" ref="AN204" si="1629">AN203-AN202</f>
        <v>0</v>
      </c>
      <c r="AO204" s="38">
        <f>AO203-AO202</f>
        <v>0</v>
      </c>
      <c r="AP204" s="17">
        <f t="shared" ref="AP204" si="1630">AP203-AP202</f>
        <v>0</v>
      </c>
      <c r="AQ204" s="18">
        <f>AQ203-AQ202</f>
        <v>0</v>
      </c>
      <c r="AR204" s="17">
        <f t="shared" ref="AR204" si="1631">AR203-AR202</f>
        <v>0</v>
      </c>
      <c r="AS204" s="17">
        <f t="shared" ref="AS204" si="1632">AS203-AS202</f>
        <v>0</v>
      </c>
      <c r="AT204" s="17">
        <f t="shared" ref="AT204" si="1633">AT203-AT202</f>
        <v>0</v>
      </c>
      <c r="AU204" s="19">
        <f t="shared" ref="AU204" si="1634">AU203-AU202</f>
        <v>0</v>
      </c>
      <c r="AV204" s="18">
        <f>AV203-AV202</f>
        <v>0</v>
      </c>
      <c r="AW204" s="18">
        <f>AW203-AW202</f>
        <v>0</v>
      </c>
      <c r="AX204" s="18">
        <f>AX203-AX202</f>
        <v>0</v>
      </c>
      <c r="AY204" s="18">
        <f>AY203-AY202</f>
        <v>0</v>
      </c>
    </row>
    <row r="205" spans="1:51" s="8" customFormat="1" ht="14.1" customHeight="1" x14ac:dyDescent="0.25">
      <c r="A205" s="48" t="s">
        <v>206</v>
      </c>
      <c r="B205" s="12" t="s">
        <v>138</v>
      </c>
      <c r="C205" s="13">
        <v>0</v>
      </c>
      <c r="D205" s="13">
        <v>0</v>
      </c>
      <c r="E205" s="36">
        <v>6</v>
      </c>
      <c r="F205" s="39">
        <f t="shared" si="1559"/>
        <v>6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0</v>
      </c>
      <c r="O205" s="12">
        <v>1</v>
      </c>
      <c r="P205" s="12">
        <v>0</v>
      </c>
      <c r="Q205" s="12">
        <v>0</v>
      </c>
      <c r="R205" s="12">
        <v>0</v>
      </c>
      <c r="S205" s="12">
        <v>2</v>
      </c>
      <c r="T205" s="12">
        <v>2</v>
      </c>
      <c r="U205" s="12">
        <v>0</v>
      </c>
      <c r="V205" s="12">
        <v>0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2">
        <v>0</v>
      </c>
      <c r="AC205" s="12">
        <v>0</v>
      </c>
      <c r="AD205" s="12">
        <v>0</v>
      </c>
      <c r="AE205" s="12">
        <v>0</v>
      </c>
      <c r="AF205" s="12">
        <v>0</v>
      </c>
      <c r="AG205" s="12">
        <v>0</v>
      </c>
      <c r="AH205" s="12">
        <v>0</v>
      </c>
      <c r="AI205" s="12">
        <v>0</v>
      </c>
      <c r="AJ205" s="12">
        <v>0</v>
      </c>
      <c r="AK205" s="12">
        <v>0</v>
      </c>
      <c r="AL205" s="12">
        <v>0</v>
      </c>
      <c r="AM205" s="12">
        <v>1</v>
      </c>
      <c r="AN205" s="12">
        <v>0</v>
      </c>
      <c r="AO205" s="14">
        <v>0</v>
      </c>
      <c r="AP205" s="12">
        <v>0</v>
      </c>
      <c r="AQ205" s="12">
        <v>0</v>
      </c>
      <c r="AR205" s="12">
        <v>0</v>
      </c>
      <c r="AS205" s="12">
        <v>0</v>
      </c>
      <c r="AT205" s="12">
        <v>0</v>
      </c>
      <c r="AU205" s="14">
        <v>0</v>
      </c>
      <c r="AV205" s="12">
        <v>0</v>
      </c>
      <c r="AW205" s="12">
        <v>0</v>
      </c>
      <c r="AX205" s="12">
        <v>0</v>
      </c>
      <c r="AY205" s="12">
        <v>0</v>
      </c>
    </row>
    <row r="206" spans="1:51" s="8" customFormat="1" ht="14.1" customHeight="1" x14ac:dyDescent="0.25">
      <c r="A206" s="49"/>
      <c r="B206" s="31" t="s">
        <v>139</v>
      </c>
      <c r="C206" s="15">
        <v>0</v>
      </c>
      <c r="D206" s="15">
        <v>0</v>
      </c>
      <c r="E206" s="37">
        <v>6</v>
      </c>
      <c r="F206" s="39">
        <f t="shared" si="1559"/>
        <v>5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1</v>
      </c>
      <c r="P206" s="9">
        <v>0</v>
      </c>
      <c r="Q206" s="9">
        <v>0</v>
      </c>
      <c r="R206" s="9">
        <v>0</v>
      </c>
      <c r="S206" s="9">
        <v>2</v>
      </c>
      <c r="T206" s="9">
        <v>2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9">
        <v>0</v>
      </c>
      <c r="AN206" s="9">
        <v>0</v>
      </c>
      <c r="AO206" s="16">
        <v>0</v>
      </c>
      <c r="AP206" s="9">
        <v>0</v>
      </c>
      <c r="AQ206" s="9">
        <v>0</v>
      </c>
      <c r="AR206" s="9">
        <v>0</v>
      </c>
      <c r="AS206" s="9">
        <v>0</v>
      </c>
      <c r="AT206" s="9">
        <v>0</v>
      </c>
      <c r="AU206" s="16">
        <v>0</v>
      </c>
      <c r="AV206" s="9">
        <v>0</v>
      </c>
      <c r="AW206" s="9">
        <v>0</v>
      </c>
      <c r="AX206" s="9">
        <v>0</v>
      </c>
      <c r="AY206" s="9">
        <v>0</v>
      </c>
    </row>
    <row r="207" spans="1:51" s="11" customFormat="1" ht="14.1" customHeight="1" x14ac:dyDescent="0.25">
      <c r="A207" s="50"/>
      <c r="B207" s="17" t="s">
        <v>10</v>
      </c>
      <c r="C207" s="18">
        <f>C206-C205</f>
        <v>0</v>
      </c>
      <c r="D207" s="18">
        <f t="shared" ref="D207" si="1635">D206-D205</f>
        <v>0</v>
      </c>
      <c r="E207" s="38">
        <f t="shared" ref="E207" si="1636">E206-E205</f>
        <v>0</v>
      </c>
      <c r="F207" s="39">
        <f t="shared" si="1559"/>
        <v>-1</v>
      </c>
      <c r="G207" s="17">
        <f>G206-G205</f>
        <v>0</v>
      </c>
      <c r="H207" s="18">
        <f>H206-H205</f>
        <v>0</v>
      </c>
      <c r="I207" s="17">
        <f t="shared" ref="I207" si="1637">I206-I205</f>
        <v>0</v>
      </c>
      <c r="J207" s="18">
        <f>J206-J205</f>
        <v>0</v>
      </c>
      <c r="K207" s="18">
        <f>K206-K205</f>
        <v>0</v>
      </c>
      <c r="L207" s="17">
        <f t="shared" ref="L207" si="1638">L206-L205</f>
        <v>0</v>
      </c>
      <c r="M207" s="17">
        <f t="shared" ref="M207" si="1639">M206-M205</f>
        <v>0</v>
      </c>
      <c r="N207" s="18">
        <f>N206-N205</f>
        <v>0</v>
      </c>
      <c r="O207" s="17">
        <f t="shared" ref="O207" si="1640">O206-O205</f>
        <v>0</v>
      </c>
      <c r="P207" s="17">
        <f t="shared" ref="P207" si="1641">P206-P205</f>
        <v>0</v>
      </c>
      <c r="Q207" s="17">
        <f t="shared" ref="Q207" si="1642">Q206-Q205</f>
        <v>0</v>
      </c>
      <c r="R207" s="18">
        <f>R206-R205</f>
        <v>0</v>
      </c>
      <c r="S207" s="17">
        <f t="shared" ref="S207" si="1643">S206-S205</f>
        <v>0</v>
      </c>
      <c r="T207" s="18">
        <f>T206-T205</f>
        <v>0</v>
      </c>
      <c r="U207" s="17">
        <f t="shared" ref="U207" si="1644">U206-U205</f>
        <v>0</v>
      </c>
      <c r="V207" s="18">
        <f>V206-V205</f>
        <v>0</v>
      </c>
      <c r="W207" s="17">
        <f t="shared" ref="W207" si="1645">W206-W205</f>
        <v>0</v>
      </c>
      <c r="X207" s="18">
        <f>X206-X205</f>
        <v>0</v>
      </c>
      <c r="Y207" s="17">
        <f t="shared" ref="Y207" si="1646">Y206-Y205</f>
        <v>0</v>
      </c>
      <c r="Z207" s="17">
        <f t="shared" ref="Z207" si="1647">Z206-Z205</f>
        <v>0</v>
      </c>
      <c r="AA207" s="18">
        <f>AA206-AA205</f>
        <v>0</v>
      </c>
      <c r="AB207" s="17">
        <f t="shared" ref="AB207" si="1648">AB206-AB205</f>
        <v>0</v>
      </c>
      <c r="AC207" s="18">
        <f>AC206-AC205</f>
        <v>0</v>
      </c>
      <c r="AD207" s="17">
        <f t="shared" ref="AD207" si="1649">AD206-AD205</f>
        <v>0</v>
      </c>
      <c r="AE207" s="17">
        <f t="shared" ref="AE207" si="1650">AE206-AE205</f>
        <v>0</v>
      </c>
      <c r="AF207" s="18">
        <f>AF206-AF205</f>
        <v>0</v>
      </c>
      <c r="AG207" s="18">
        <f>AG206-AG205</f>
        <v>0</v>
      </c>
      <c r="AH207" s="17">
        <f t="shared" ref="AH207" si="1651">AH206-AH205</f>
        <v>0</v>
      </c>
      <c r="AI207" s="18">
        <f>AI206-AI205</f>
        <v>0</v>
      </c>
      <c r="AJ207" s="17">
        <f t="shared" ref="AJ207" si="1652">AJ206-AJ205</f>
        <v>0</v>
      </c>
      <c r="AK207" s="17">
        <f t="shared" ref="AK207" si="1653">AK206-AK205</f>
        <v>0</v>
      </c>
      <c r="AL207" s="18">
        <f>AL206-AL205</f>
        <v>0</v>
      </c>
      <c r="AM207" s="18">
        <f>AM206-AM205</f>
        <v>-1</v>
      </c>
      <c r="AN207" s="17">
        <f t="shared" ref="AN207" si="1654">AN206-AN205</f>
        <v>0</v>
      </c>
      <c r="AO207" s="38">
        <f>AO206-AO205</f>
        <v>0</v>
      </c>
      <c r="AP207" s="17">
        <f t="shared" ref="AP207" si="1655">AP206-AP205</f>
        <v>0</v>
      </c>
      <c r="AQ207" s="18">
        <f>AQ206-AQ205</f>
        <v>0</v>
      </c>
      <c r="AR207" s="17">
        <f t="shared" ref="AR207" si="1656">AR206-AR205</f>
        <v>0</v>
      </c>
      <c r="AS207" s="17">
        <f t="shared" ref="AS207" si="1657">AS206-AS205</f>
        <v>0</v>
      </c>
      <c r="AT207" s="17">
        <f t="shared" ref="AT207" si="1658">AT206-AT205</f>
        <v>0</v>
      </c>
      <c r="AU207" s="19">
        <f t="shared" ref="AU207" si="1659">AU206-AU205</f>
        <v>0</v>
      </c>
      <c r="AV207" s="18">
        <f>AV206-AV205</f>
        <v>0</v>
      </c>
      <c r="AW207" s="18">
        <f>AW206-AW205</f>
        <v>0</v>
      </c>
      <c r="AX207" s="18">
        <f>AX206-AX205</f>
        <v>0</v>
      </c>
      <c r="AY207" s="18">
        <f>AY206-AY205</f>
        <v>0</v>
      </c>
    </row>
    <row r="208" spans="1:51" s="8" customFormat="1" ht="14.1" customHeight="1" x14ac:dyDescent="0.25">
      <c r="A208" s="48" t="s">
        <v>207</v>
      </c>
      <c r="B208" s="12" t="s">
        <v>138</v>
      </c>
      <c r="C208" s="13">
        <v>0</v>
      </c>
      <c r="D208" s="13">
        <v>0</v>
      </c>
      <c r="E208" s="36">
        <v>0</v>
      </c>
      <c r="F208" s="39">
        <f t="shared" si="1559"/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2">
        <v>0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2">
        <v>0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>
        <v>0</v>
      </c>
      <c r="AE208" s="12">
        <v>0</v>
      </c>
      <c r="AF208" s="12">
        <v>0</v>
      </c>
      <c r="AG208" s="12">
        <v>0</v>
      </c>
      <c r="AH208" s="12">
        <v>0</v>
      </c>
      <c r="AI208" s="12">
        <v>0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4">
        <v>0</v>
      </c>
      <c r="AP208" s="12">
        <v>0</v>
      </c>
      <c r="AQ208" s="12">
        <v>0</v>
      </c>
      <c r="AR208" s="12">
        <v>0</v>
      </c>
      <c r="AS208" s="12">
        <v>0</v>
      </c>
      <c r="AT208" s="12">
        <v>0</v>
      </c>
      <c r="AU208" s="14">
        <v>0</v>
      </c>
      <c r="AV208" s="12">
        <v>0</v>
      </c>
      <c r="AW208" s="12">
        <v>0</v>
      </c>
      <c r="AX208" s="12">
        <v>0</v>
      </c>
      <c r="AY208" s="12">
        <v>0</v>
      </c>
    </row>
    <row r="209" spans="1:51" s="8" customFormat="1" ht="14.1" customHeight="1" x14ac:dyDescent="0.25">
      <c r="A209" s="49"/>
      <c r="B209" s="31" t="s">
        <v>139</v>
      </c>
      <c r="C209" s="15">
        <v>0</v>
      </c>
      <c r="D209" s="15">
        <v>0</v>
      </c>
      <c r="E209" s="37">
        <v>0</v>
      </c>
      <c r="F209" s="39">
        <f t="shared" si="1559"/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0</v>
      </c>
      <c r="W209" s="9">
        <v>0</v>
      </c>
      <c r="X209" s="9">
        <v>0</v>
      </c>
      <c r="Y209" s="9">
        <v>0</v>
      </c>
      <c r="Z209" s="9">
        <v>0</v>
      </c>
      <c r="AA209" s="9">
        <v>0</v>
      </c>
      <c r="AB209" s="9">
        <v>0</v>
      </c>
      <c r="AC209" s="9">
        <v>0</v>
      </c>
      <c r="AD209" s="9">
        <v>0</v>
      </c>
      <c r="AE209" s="9">
        <v>0</v>
      </c>
      <c r="AF209" s="9">
        <v>0</v>
      </c>
      <c r="AG209" s="9">
        <v>0</v>
      </c>
      <c r="AH209" s="9">
        <v>0</v>
      </c>
      <c r="AI209" s="9">
        <v>0</v>
      </c>
      <c r="AJ209" s="9">
        <v>0</v>
      </c>
      <c r="AK209" s="9">
        <v>0</v>
      </c>
      <c r="AL209" s="9">
        <v>0</v>
      </c>
      <c r="AM209" s="9">
        <v>0</v>
      </c>
      <c r="AN209" s="9">
        <v>0</v>
      </c>
      <c r="AO209" s="16">
        <v>0</v>
      </c>
      <c r="AP209" s="9">
        <v>0</v>
      </c>
      <c r="AQ209" s="9">
        <v>0</v>
      </c>
      <c r="AR209" s="9">
        <v>0</v>
      </c>
      <c r="AS209" s="9">
        <v>0</v>
      </c>
      <c r="AT209" s="9">
        <v>0</v>
      </c>
      <c r="AU209" s="16">
        <v>0</v>
      </c>
      <c r="AV209" s="9">
        <v>0</v>
      </c>
      <c r="AW209" s="9">
        <v>0</v>
      </c>
      <c r="AX209" s="9">
        <v>0</v>
      </c>
      <c r="AY209" s="9">
        <v>0</v>
      </c>
    </row>
    <row r="210" spans="1:51" s="11" customFormat="1" ht="14.1" customHeight="1" x14ac:dyDescent="0.25">
      <c r="A210" s="50"/>
      <c r="B210" s="17" t="s">
        <v>10</v>
      </c>
      <c r="C210" s="18">
        <f>C209-C208</f>
        <v>0</v>
      </c>
      <c r="D210" s="18">
        <f t="shared" ref="D210" si="1660">D209-D208</f>
        <v>0</v>
      </c>
      <c r="E210" s="38">
        <f t="shared" ref="E210" si="1661">E209-E208</f>
        <v>0</v>
      </c>
      <c r="F210" s="39">
        <f t="shared" si="1559"/>
        <v>0</v>
      </c>
      <c r="G210" s="17">
        <f>G209-G208</f>
        <v>0</v>
      </c>
      <c r="H210" s="18">
        <f>H209-H208</f>
        <v>0</v>
      </c>
      <c r="I210" s="17">
        <f t="shared" ref="I210" si="1662">I209-I208</f>
        <v>0</v>
      </c>
      <c r="J210" s="18">
        <f>J209-J208</f>
        <v>0</v>
      </c>
      <c r="K210" s="18">
        <f>K209-K208</f>
        <v>0</v>
      </c>
      <c r="L210" s="17">
        <f t="shared" ref="L210" si="1663">L209-L208</f>
        <v>0</v>
      </c>
      <c r="M210" s="17">
        <f t="shared" ref="M210" si="1664">M209-M208</f>
        <v>0</v>
      </c>
      <c r="N210" s="18">
        <f>N209-N208</f>
        <v>0</v>
      </c>
      <c r="O210" s="17">
        <f t="shared" ref="O210" si="1665">O209-O208</f>
        <v>0</v>
      </c>
      <c r="P210" s="17">
        <f t="shared" ref="P210" si="1666">P209-P208</f>
        <v>0</v>
      </c>
      <c r="Q210" s="17">
        <f t="shared" ref="Q210" si="1667">Q209-Q208</f>
        <v>0</v>
      </c>
      <c r="R210" s="18">
        <f>R209-R208</f>
        <v>0</v>
      </c>
      <c r="S210" s="17">
        <f t="shared" ref="S210" si="1668">S209-S208</f>
        <v>0</v>
      </c>
      <c r="T210" s="18">
        <f>T209-T208</f>
        <v>0</v>
      </c>
      <c r="U210" s="17">
        <f t="shared" ref="U210" si="1669">U209-U208</f>
        <v>0</v>
      </c>
      <c r="V210" s="18">
        <f>V209-V208</f>
        <v>0</v>
      </c>
      <c r="W210" s="17">
        <f t="shared" ref="W210" si="1670">W209-W208</f>
        <v>0</v>
      </c>
      <c r="X210" s="18">
        <f>X209-X208</f>
        <v>0</v>
      </c>
      <c r="Y210" s="17">
        <f t="shared" ref="Y210" si="1671">Y209-Y208</f>
        <v>0</v>
      </c>
      <c r="Z210" s="17">
        <f t="shared" ref="Z210" si="1672">Z209-Z208</f>
        <v>0</v>
      </c>
      <c r="AA210" s="18">
        <f>AA209-AA208</f>
        <v>0</v>
      </c>
      <c r="AB210" s="17">
        <f t="shared" ref="AB210" si="1673">AB209-AB208</f>
        <v>0</v>
      </c>
      <c r="AC210" s="18">
        <f>AC209-AC208</f>
        <v>0</v>
      </c>
      <c r="AD210" s="17">
        <f t="shared" ref="AD210" si="1674">AD209-AD208</f>
        <v>0</v>
      </c>
      <c r="AE210" s="17">
        <f t="shared" ref="AE210" si="1675">AE209-AE208</f>
        <v>0</v>
      </c>
      <c r="AF210" s="18">
        <f>AF209-AF208</f>
        <v>0</v>
      </c>
      <c r="AG210" s="18">
        <f>AG209-AG208</f>
        <v>0</v>
      </c>
      <c r="AH210" s="17">
        <f t="shared" ref="AH210" si="1676">AH209-AH208</f>
        <v>0</v>
      </c>
      <c r="AI210" s="18">
        <f>AI209-AI208</f>
        <v>0</v>
      </c>
      <c r="AJ210" s="17">
        <f t="shared" ref="AJ210" si="1677">AJ209-AJ208</f>
        <v>0</v>
      </c>
      <c r="AK210" s="17">
        <f t="shared" ref="AK210" si="1678">AK209-AK208</f>
        <v>0</v>
      </c>
      <c r="AL210" s="18">
        <f>AL209-AL208</f>
        <v>0</v>
      </c>
      <c r="AM210" s="18">
        <f>AM209-AM208</f>
        <v>0</v>
      </c>
      <c r="AN210" s="17">
        <f t="shared" ref="AN210" si="1679">AN209-AN208</f>
        <v>0</v>
      </c>
      <c r="AO210" s="38">
        <f>AO209-AO208</f>
        <v>0</v>
      </c>
      <c r="AP210" s="17">
        <f t="shared" ref="AP210" si="1680">AP209-AP208</f>
        <v>0</v>
      </c>
      <c r="AQ210" s="18">
        <f>AQ209-AQ208</f>
        <v>0</v>
      </c>
      <c r="AR210" s="17">
        <f t="shared" ref="AR210" si="1681">AR209-AR208</f>
        <v>0</v>
      </c>
      <c r="AS210" s="17">
        <f t="shared" ref="AS210" si="1682">AS209-AS208</f>
        <v>0</v>
      </c>
      <c r="AT210" s="17">
        <f t="shared" ref="AT210" si="1683">AT209-AT208</f>
        <v>0</v>
      </c>
      <c r="AU210" s="19">
        <f t="shared" ref="AU210" si="1684">AU209-AU208</f>
        <v>0</v>
      </c>
      <c r="AV210" s="18">
        <f>AV209-AV208</f>
        <v>0</v>
      </c>
      <c r="AW210" s="18">
        <f>AW209-AW208</f>
        <v>0</v>
      </c>
      <c r="AX210" s="18">
        <f>AX209-AX208</f>
        <v>0</v>
      </c>
      <c r="AY210" s="18">
        <f>AY209-AY208</f>
        <v>0</v>
      </c>
    </row>
    <row r="211" spans="1:51" s="8" customFormat="1" ht="14.1" customHeight="1" x14ac:dyDescent="0.25">
      <c r="A211" s="48" t="s">
        <v>208</v>
      </c>
      <c r="B211" s="12" t="s">
        <v>138</v>
      </c>
      <c r="C211" s="13">
        <v>0</v>
      </c>
      <c r="D211" s="13">
        <v>0</v>
      </c>
      <c r="E211" s="36">
        <v>0</v>
      </c>
      <c r="F211" s="39">
        <f t="shared" si="1559"/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0</v>
      </c>
      <c r="O211" s="12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2">
        <v>0</v>
      </c>
      <c r="Y211" s="12">
        <v>0</v>
      </c>
      <c r="Z211" s="12">
        <v>0</v>
      </c>
      <c r="AA211" s="12">
        <v>0</v>
      </c>
      <c r="AB211" s="12">
        <v>0</v>
      </c>
      <c r="AC211" s="12">
        <v>0</v>
      </c>
      <c r="AD211" s="12">
        <v>0</v>
      </c>
      <c r="AE211" s="12">
        <v>0</v>
      </c>
      <c r="AF211" s="12">
        <v>0</v>
      </c>
      <c r="AG211" s="12">
        <v>0</v>
      </c>
      <c r="AH211" s="12">
        <v>0</v>
      </c>
      <c r="AI211" s="12">
        <v>0</v>
      </c>
      <c r="AJ211" s="12">
        <v>0</v>
      </c>
      <c r="AK211" s="12">
        <v>0</v>
      </c>
      <c r="AL211" s="12">
        <v>0</v>
      </c>
      <c r="AM211" s="12">
        <v>0</v>
      </c>
      <c r="AN211" s="12">
        <v>0</v>
      </c>
      <c r="AO211" s="14">
        <v>0</v>
      </c>
      <c r="AP211" s="12">
        <v>0</v>
      </c>
      <c r="AQ211" s="12">
        <v>0</v>
      </c>
      <c r="AR211" s="12">
        <v>0</v>
      </c>
      <c r="AS211" s="12">
        <v>0</v>
      </c>
      <c r="AT211" s="12">
        <v>0</v>
      </c>
      <c r="AU211" s="14">
        <v>0</v>
      </c>
      <c r="AV211" s="12">
        <v>0</v>
      </c>
      <c r="AW211" s="12">
        <v>0</v>
      </c>
      <c r="AX211" s="12">
        <v>0</v>
      </c>
      <c r="AY211" s="12">
        <v>0</v>
      </c>
    </row>
    <row r="212" spans="1:51" s="8" customFormat="1" ht="14.1" customHeight="1" x14ac:dyDescent="0.25">
      <c r="A212" s="49"/>
      <c r="B212" s="31" t="s">
        <v>139</v>
      </c>
      <c r="C212" s="15">
        <v>0</v>
      </c>
      <c r="D212" s="15">
        <v>0</v>
      </c>
      <c r="E212" s="37">
        <v>0</v>
      </c>
      <c r="F212" s="39">
        <f t="shared" si="1559"/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0</v>
      </c>
      <c r="W212" s="9">
        <v>0</v>
      </c>
      <c r="X212" s="9">
        <v>0</v>
      </c>
      <c r="Y212" s="9">
        <v>0</v>
      </c>
      <c r="Z212" s="9">
        <v>0</v>
      </c>
      <c r="AA212" s="9">
        <v>0</v>
      </c>
      <c r="AB212" s="9">
        <v>0</v>
      </c>
      <c r="AC212" s="9">
        <v>0</v>
      </c>
      <c r="AD212" s="9">
        <v>0</v>
      </c>
      <c r="AE212" s="9">
        <v>0</v>
      </c>
      <c r="AF212" s="9">
        <v>0</v>
      </c>
      <c r="AG212" s="9">
        <v>0</v>
      </c>
      <c r="AH212" s="9">
        <v>0</v>
      </c>
      <c r="AI212" s="9">
        <v>0</v>
      </c>
      <c r="AJ212" s="9">
        <v>0</v>
      </c>
      <c r="AK212" s="9">
        <v>0</v>
      </c>
      <c r="AL212" s="9">
        <v>0</v>
      </c>
      <c r="AM212" s="9">
        <v>0</v>
      </c>
      <c r="AN212" s="9">
        <v>0</v>
      </c>
      <c r="AO212" s="16">
        <v>0</v>
      </c>
      <c r="AP212" s="9">
        <v>0</v>
      </c>
      <c r="AQ212" s="9">
        <v>0</v>
      </c>
      <c r="AR212" s="9">
        <v>0</v>
      </c>
      <c r="AS212" s="9">
        <v>0</v>
      </c>
      <c r="AT212" s="9">
        <v>0</v>
      </c>
      <c r="AU212" s="16">
        <v>0</v>
      </c>
      <c r="AV212" s="9">
        <v>0</v>
      </c>
      <c r="AW212" s="9">
        <v>0</v>
      </c>
      <c r="AX212" s="9">
        <v>0</v>
      </c>
      <c r="AY212" s="9">
        <v>0</v>
      </c>
    </row>
    <row r="213" spans="1:51" s="11" customFormat="1" ht="14.1" customHeight="1" x14ac:dyDescent="0.25">
      <c r="A213" s="50"/>
      <c r="B213" s="17" t="s">
        <v>10</v>
      </c>
      <c r="C213" s="18">
        <f>C212-C211</f>
        <v>0</v>
      </c>
      <c r="D213" s="18">
        <f t="shared" ref="D213" si="1685">D212-D211</f>
        <v>0</v>
      </c>
      <c r="E213" s="38">
        <f t="shared" ref="E213" si="1686">E212-E211</f>
        <v>0</v>
      </c>
      <c r="F213" s="39">
        <f t="shared" si="1559"/>
        <v>0</v>
      </c>
      <c r="G213" s="17">
        <f>G212-G211</f>
        <v>0</v>
      </c>
      <c r="H213" s="18">
        <f>H212-H211</f>
        <v>0</v>
      </c>
      <c r="I213" s="17">
        <f t="shared" ref="I213" si="1687">I212-I211</f>
        <v>0</v>
      </c>
      <c r="J213" s="18">
        <f>J212-J211</f>
        <v>0</v>
      </c>
      <c r="K213" s="18">
        <f>K212-K211</f>
        <v>0</v>
      </c>
      <c r="L213" s="17">
        <f t="shared" ref="L213" si="1688">L212-L211</f>
        <v>0</v>
      </c>
      <c r="M213" s="17">
        <f t="shared" ref="M213" si="1689">M212-M211</f>
        <v>0</v>
      </c>
      <c r="N213" s="18">
        <f>N212-N211</f>
        <v>0</v>
      </c>
      <c r="O213" s="17">
        <f t="shared" ref="O213" si="1690">O212-O211</f>
        <v>0</v>
      </c>
      <c r="P213" s="17">
        <f t="shared" ref="P213" si="1691">P212-P211</f>
        <v>0</v>
      </c>
      <c r="Q213" s="17">
        <f t="shared" ref="Q213" si="1692">Q212-Q211</f>
        <v>0</v>
      </c>
      <c r="R213" s="18">
        <f>R212-R211</f>
        <v>0</v>
      </c>
      <c r="S213" s="17">
        <f t="shared" ref="S213" si="1693">S212-S211</f>
        <v>0</v>
      </c>
      <c r="T213" s="18">
        <f>T212-T211</f>
        <v>0</v>
      </c>
      <c r="U213" s="17">
        <f t="shared" ref="U213" si="1694">U212-U211</f>
        <v>0</v>
      </c>
      <c r="V213" s="18">
        <f>V212-V211</f>
        <v>0</v>
      </c>
      <c r="W213" s="17">
        <f t="shared" ref="W213" si="1695">W212-W211</f>
        <v>0</v>
      </c>
      <c r="X213" s="18">
        <f>X212-X211</f>
        <v>0</v>
      </c>
      <c r="Y213" s="17">
        <f t="shared" ref="Y213" si="1696">Y212-Y211</f>
        <v>0</v>
      </c>
      <c r="Z213" s="17">
        <f t="shared" ref="Z213" si="1697">Z212-Z211</f>
        <v>0</v>
      </c>
      <c r="AA213" s="18">
        <f>AA212-AA211</f>
        <v>0</v>
      </c>
      <c r="AB213" s="17">
        <f t="shared" ref="AB213" si="1698">AB212-AB211</f>
        <v>0</v>
      </c>
      <c r="AC213" s="18">
        <f>AC212-AC211</f>
        <v>0</v>
      </c>
      <c r="AD213" s="17">
        <f t="shared" ref="AD213" si="1699">AD212-AD211</f>
        <v>0</v>
      </c>
      <c r="AE213" s="17">
        <f t="shared" ref="AE213" si="1700">AE212-AE211</f>
        <v>0</v>
      </c>
      <c r="AF213" s="18">
        <f>AF212-AF211</f>
        <v>0</v>
      </c>
      <c r="AG213" s="18">
        <f>AG212-AG211</f>
        <v>0</v>
      </c>
      <c r="AH213" s="17">
        <f t="shared" ref="AH213" si="1701">AH212-AH211</f>
        <v>0</v>
      </c>
      <c r="AI213" s="18">
        <f>AI212-AI211</f>
        <v>0</v>
      </c>
      <c r="AJ213" s="17">
        <f t="shared" ref="AJ213" si="1702">AJ212-AJ211</f>
        <v>0</v>
      </c>
      <c r="AK213" s="17">
        <f t="shared" ref="AK213" si="1703">AK212-AK211</f>
        <v>0</v>
      </c>
      <c r="AL213" s="18">
        <f>AL212-AL211</f>
        <v>0</v>
      </c>
      <c r="AM213" s="18">
        <f>AM212-AM211</f>
        <v>0</v>
      </c>
      <c r="AN213" s="17">
        <f t="shared" ref="AN213" si="1704">AN212-AN211</f>
        <v>0</v>
      </c>
      <c r="AO213" s="38">
        <f>AO212-AO211</f>
        <v>0</v>
      </c>
      <c r="AP213" s="17">
        <f t="shared" ref="AP213" si="1705">AP212-AP211</f>
        <v>0</v>
      </c>
      <c r="AQ213" s="18">
        <f>AQ212-AQ211</f>
        <v>0</v>
      </c>
      <c r="AR213" s="17">
        <f t="shared" ref="AR213" si="1706">AR212-AR211</f>
        <v>0</v>
      </c>
      <c r="AS213" s="17">
        <f t="shared" ref="AS213" si="1707">AS212-AS211</f>
        <v>0</v>
      </c>
      <c r="AT213" s="17">
        <f t="shared" ref="AT213" si="1708">AT212-AT211</f>
        <v>0</v>
      </c>
      <c r="AU213" s="19">
        <f t="shared" ref="AU213" si="1709">AU212-AU211</f>
        <v>0</v>
      </c>
      <c r="AV213" s="18">
        <f>AV212-AV211</f>
        <v>0</v>
      </c>
      <c r="AW213" s="18">
        <f>AW212-AW211</f>
        <v>0</v>
      </c>
      <c r="AX213" s="18">
        <f>AX212-AX211</f>
        <v>0</v>
      </c>
      <c r="AY213" s="18">
        <f>AY212-AY211</f>
        <v>0</v>
      </c>
    </row>
    <row r="214" spans="1:51" s="8" customFormat="1" ht="14.1" customHeight="1" x14ac:dyDescent="0.25">
      <c r="A214" s="48" t="s">
        <v>209</v>
      </c>
      <c r="B214" s="12" t="s">
        <v>138</v>
      </c>
      <c r="C214" s="13">
        <v>0</v>
      </c>
      <c r="D214" s="13">
        <v>0</v>
      </c>
      <c r="E214" s="36">
        <v>0</v>
      </c>
      <c r="F214" s="39">
        <f t="shared" si="1559"/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2">
        <v>0</v>
      </c>
      <c r="N214" s="12">
        <v>0</v>
      </c>
      <c r="O214" s="12">
        <v>0</v>
      </c>
      <c r="P214" s="12">
        <v>0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>
        <v>0</v>
      </c>
      <c r="AE214" s="12">
        <v>0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2">
        <v>0</v>
      </c>
      <c r="AL214" s="12">
        <v>0</v>
      </c>
      <c r="AM214" s="12">
        <v>0</v>
      </c>
      <c r="AN214" s="12">
        <v>0</v>
      </c>
      <c r="AO214" s="14">
        <v>0</v>
      </c>
      <c r="AP214" s="12">
        <v>0</v>
      </c>
      <c r="AQ214" s="12">
        <v>0</v>
      </c>
      <c r="AR214" s="12">
        <v>0</v>
      </c>
      <c r="AS214" s="12">
        <v>0</v>
      </c>
      <c r="AT214" s="12">
        <v>0</v>
      </c>
      <c r="AU214" s="14">
        <v>0</v>
      </c>
      <c r="AV214" s="12">
        <v>0</v>
      </c>
      <c r="AW214" s="12">
        <v>0</v>
      </c>
      <c r="AX214" s="12">
        <v>0</v>
      </c>
      <c r="AY214" s="12">
        <v>0</v>
      </c>
    </row>
    <row r="215" spans="1:51" s="8" customFormat="1" ht="14.1" customHeight="1" x14ac:dyDescent="0.25">
      <c r="A215" s="49"/>
      <c r="B215" s="31" t="s">
        <v>139</v>
      </c>
      <c r="C215" s="15">
        <v>0</v>
      </c>
      <c r="D215" s="15">
        <v>0</v>
      </c>
      <c r="E215" s="37">
        <v>0</v>
      </c>
      <c r="F215" s="39">
        <f t="shared" si="1559"/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9">
        <v>0</v>
      </c>
      <c r="W215" s="9">
        <v>0</v>
      </c>
      <c r="X215" s="9">
        <v>0</v>
      </c>
      <c r="Y215" s="9">
        <v>0</v>
      </c>
      <c r="Z215" s="9">
        <v>0</v>
      </c>
      <c r="AA215" s="9">
        <v>0</v>
      </c>
      <c r="AB215" s="9">
        <v>0</v>
      </c>
      <c r="AC215" s="9">
        <v>0</v>
      </c>
      <c r="AD215" s="9">
        <v>0</v>
      </c>
      <c r="AE215" s="9">
        <v>0</v>
      </c>
      <c r="AF215" s="9">
        <v>0</v>
      </c>
      <c r="AG215" s="9">
        <v>0</v>
      </c>
      <c r="AH215" s="9">
        <v>0</v>
      </c>
      <c r="AI215" s="9">
        <v>0</v>
      </c>
      <c r="AJ215" s="9">
        <v>0</v>
      </c>
      <c r="AK215" s="9">
        <v>0</v>
      </c>
      <c r="AL215" s="9">
        <v>0</v>
      </c>
      <c r="AM215" s="9">
        <v>0</v>
      </c>
      <c r="AN215" s="9">
        <v>0</v>
      </c>
      <c r="AO215" s="16">
        <v>0</v>
      </c>
      <c r="AP215" s="9">
        <v>0</v>
      </c>
      <c r="AQ215" s="9">
        <v>0</v>
      </c>
      <c r="AR215" s="9">
        <v>0</v>
      </c>
      <c r="AS215" s="9">
        <v>0</v>
      </c>
      <c r="AT215" s="9">
        <v>0</v>
      </c>
      <c r="AU215" s="16">
        <v>0</v>
      </c>
      <c r="AV215" s="9">
        <v>0</v>
      </c>
      <c r="AW215" s="9">
        <v>0</v>
      </c>
      <c r="AX215" s="9">
        <v>0</v>
      </c>
      <c r="AY215" s="9">
        <v>0</v>
      </c>
    </row>
    <row r="216" spans="1:51" s="11" customFormat="1" ht="14.1" customHeight="1" x14ac:dyDescent="0.25">
      <c r="A216" s="50"/>
      <c r="B216" s="17" t="s">
        <v>10</v>
      </c>
      <c r="C216" s="18">
        <f>C215-C214</f>
        <v>0</v>
      </c>
      <c r="D216" s="18">
        <f t="shared" ref="D216" si="1710">D215-D214</f>
        <v>0</v>
      </c>
      <c r="E216" s="38">
        <f t="shared" ref="E216" si="1711">E215-E214</f>
        <v>0</v>
      </c>
      <c r="F216" s="39">
        <f t="shared" si="1559"/>
        <v>0</v>
      </c>
      <c r="G216" s="17">
        <f>G215-G214</f>
        <v>0</v>
      </c>
      <c r="H216" s="18">
        <f>H215-H214</f>
        <v>0</v>
      </c>
      <c r="I216" s="17">
        <f t="shared" ref="I216" si="1712">I215-I214</f>
        <v>0</v>
      </c>
      <c r="J216" s="18">
        <f>J215-J214</f>
        <v>0</v>
      </c>
      <c r="K216" s="18">
        <f>K215-K214</f>
        <v>0</v>
      </c>
      <c r="L216" s="17">
        <f t="shared" ref="L216" si="1713">L215-L214</f>
        <v>0</v>
      </c>
      <c r="M216" s="17">
        <f t="shared" ref="M216" si="1714">M215-M214</f>
        <v>0</v>
      </c>
      <c r="N216" s="18">
        <f>N215-N214</f>
        <v>0</v>
      </c>
      <c r="O216" s="17">
        <f t="shared" ref="O216" si="1715">O215-O214</f>
        <v>0</v>
      </c>
      <c r="P216" s="17">
        <f t="shared" ref="P216" si="1716">P215-P214</f>
        <v>0</v>
      </c>
      <c r="Q216" s="17">
        <f t="shared" ref="Q216" si="1717">Q215-Q214</f>
        <v>0</v>
      </c>
      <c r="R216" s="18">
        <f>R215-R214</f>
        <v>0</v>
      </c>
      <c r="S216" s="17">
        <f t="shared" ref="S216" si="1718">S215-S214</f>
        <v>0</v>
      </c>
      <c r="T216" s="18">
        <f>T215-T214</f>
        <v>0</v>
      </c>
      <c r="U216" s="17">
        <f t="shared" ref="U216" si="1719">U215-U214</f>
        <v>0</v>
      </c>
      <c r="V216" s="18">
        <f>V215-V214</f>
        <v>0</v>
      </c>
      <c r="W216" s="17">
        <f t="shared" ref="W216" si="1720">W215-W214</f>
        <v>0</v>
      </c>
      <c r="X216" s="18">
        <f>X215-X214</f>
        <v>0</v>
      </c>
      <c r="Y216" s="17">
        <f t="shared" ref="Y216" si="1721">Y215-Y214</f>
        <v>0</v>
      </c>
      <c r="Z216" s="17">
        <f t="shared" ref="Z216" si="1722">Z215-Z214</f>
        <v>0</v>
      </c>
      <c r="AA216" s="18">
        <f>AA215-AA214</f>
        <v>0</v>
      </c>
      <c r="AB216" s="17">
        <f t="shared" ref="AB216" si="1723">AB215-AB214</f>
        <v>0</v>
      </c>
      <c r="AC216" s="18">
        <f>AC215-AC214</f>
        <v>0</v>
      </c>
      <c r="AD216" s="17">
        <f t="shared" ref="AD216" si="1724">AD215-AD214</f>
        <v>0</v>
      </c>
      <c r="AE216" s="17">
        <f t="shared" ref="AE216" si="1725">AE215-AE214</f>
        <v>0</v>
      </c>
      <c r="AF216" s="18">
        <f>AF215-AF214</f>
        <v>0</v>
      </c>
      <c r="AG216" s="18">
        <f>AG215-AG214</f>
        <v>0</v>
      </c>
      <c r="AH216" s="17">
        <f t="shared" ref="AH216" si="1726">AH215-AH214</f>
        <v>0</v>
      </c>
      <c r="AI216" s="18">
        <f>AI215-AI214</f>
        <v>0</v>
      </c>
      <c r="AJ216" s="17">
        <f t="shared" ref="AJ216" si="1727">AJ215-AJ214</f>
        <v>0</v>
      </c>
      <c r="AK216" s="17">
        <f t="shared" ref="AK216" si="1728">AK215-AK214</f>
        <v>0</v>
      </c>
      <c r="AL216" s="18">
        <f>AL215-AL214</f>
        <v>0</v>
      </c>
      <c r="AM216" s="18">
        <f>AM215-AM214</f>
        <v>0</v>
      </c>
      <c r="AN216" s="17">
        <f t="shared" ref="AN216" si="1729">AN215-AN214</f>
        <v>0</v>
      </c>
      <c r="AO216" s="38">
        <f>AO215-AO214</f>
        <v>0</v>
      </c>
      <c r="AP216" s="17">
        <f t="shared" ref="AP216" si="1730">AP215-AP214</f>
        <v>0</v>
      </c>
      <c r="AQ216" s="18">
        <f>AQ215-AQ214</f>
        <v>0</v>
      </c>
      <c r="AR216" s="17">
        <f t="shared" ref="AR216" si="1731">AR215-AR214</f>
        <v>0</v>
      </c>
      <c r="AS216" s="17">
        <f t="shared" ref="AS216" si="1732">AS215-AS214</f>
        <v>0</v>
      </c>
      <c r="AT216" s="17">
        <f t="shared" ref="AT216" si="1733">AT215-AT214</f>
        <v>0</v>
      </c>
      <c r="AU216" s="19">
        <f t="shared" ref="AU216" si="1734">AU215-AU214</f>
        <v>0</v>
      </c>
      <c r="AV216" s="18">
        <f>AV215-AV214</f>
        <v>0</v>
      </c>
      <c r="AW216" s="18">
        <f>AW215-AW214</f>
        <v>0</v>
      </c>
      <c r="AX216" s="18">
        <f>AX215-AX214</f>
        <v>0</v>
      </c>
      <c r="AY216" s="18">
        <f>AY215-AY214</f>
        <v>0</v>
      </c>
    </row>
    <row r="217" spans="1:51" s="8" customFormat="1" ht="14.1" customHeight="1" x14ac:dyDescent="0.25">
      <c r="A217" s="48" t="s">
        <v>210</v>
      </c>
      <c r="B217" s="12" t="s">
        <v>138</v>
      </c>
      <c r="C217" s="13">
        <v>0</v>
      </c>
      <c r="D217" s="13">
        <v>0</v>
      </c>
      <c r="E217" s="36">
        <v>0</v>
      </c>
      <c r="F217" s="39">
        <f t="shared" si="1559"/>
        <v>2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2">
        <v>0</v>
      </c>
      <c r="Q217" s="12">
        <v>0</v>
      </c>
      <c r="R217" s="12">
        <v>0</v>
      </c>
      <c r="S217" s="12">
        <v>0</v>
      </c>
      <c r="T217" s="12">
        <v>2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>
        <v>0</v>
      </c>
      <c r="AE217" s="12">
        <v>0</v>
      </c>
      <c r="AF217" s="12">
        <v>0</v>
      </c>
      <c r="AG217" s="12">
        <v>0</v>
      </c>
      <c r="AH217" s="12">
        <v>0</v>
      </c>
      <c r="AI217" s="12">
        <v>0</v>
      </c>
      <c r="AJ217" s="12">
        <v>0</v>
      </c>
      <c r="AK217" s="12">
        <v>0</v>
      </c>
      <c r="AL217" s="12">
        <v>0</v>
      </c>
      <c r="AM217" s="12">
        <v>0</v>
      </c>
      <c r="AN217" s="12">
        <v>0</v>
      </c>
      <c r="AO217" s="14">
        <v>0</v>
      </c>
      <c r="AP217" s="12">
        <v>0</v>
      </c>
      <c r="AQ217" s="12">
        <v>0</v>
      </c>
      <c r="AR217" s="12">
        <v>0</v>
      </c>
      <c r="AS217" s="12">
        <v>0</v>
      </c>
      <c r="AT217" s="12">
        <v>0</v>
      </c>
      <c r="AU217" s="14">
        <v>0</v>
      </c>
      <c r="AV217" s="12">
        <v>0</v>
      </c>
      <c r="AW217" s="12">
        <v>0</v>
      </c>
      <c r="AX217" s="12">
        <v>0</v>
      </c>
      <c r="AY217" s="12">
        <v>0</v>
      </c>
    </row>
    <row r="218" spans="1:51" s="8" customFormat="1" ht="14.1" customHeight="1" x14ac:dyDescent="0.25">
      <c r="A218" s="49"/>
      <c r="B218" s="31" t="s">
        <v>139</v>
      </c>
      <c r="C218" s="15">
        <v>0</v>
      </c>
      <c r="D218" s="15">
        <v>0</v>
      </c>
      <c r="E218" s="37">
        <v>0</v>
      </c>
      <c r="F218" s="39">
        <f t="shared" si="1559"/>
        <v>2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2</v>
      </c>
      <c r="U218" s="9">
        <v>0</v>
      </c>
      <c r="V218" s="9">
        <v>0</v>
      </c>
      <c r="W218" s="9">
        <v>0</v>
      </c>
      <c r="X218" s="9">
        <v>0</v>
      </c>
      <c r="Y218" s="9">
        <v>0</v>
      </c>
      <c r="Z218" s="9">
        <v>0</v>
      </c>
      <c r="AA218" s="9">
        <v>0</v>
      </c>
      <c r="AB218" s="9">
        <v>0</v>
      </c>
      <c r="AC218" s="9">
        <v>0</v>
      </c>
      <c r="AD218" s="9">
        <v>0</v>
      </c>
      <c r="AE218" s="9">
        <v>0</v>
      </c>
      <c r="AF218" s="9">
        <v>0</v>
      </c>
      <c r="AG218" s="9">
        <v>0</v>
      </c>
      <c r="AH218" s="9">
        <v>0</v>
      </c>
      <c r="AI218" s="9">
        <v>0</v>
      </c>
      <c r="AJ218" s="9">
        <v>0</v>
      </c>
      <c r="AK218" s="9">
        <v>0</v>
      </c>
      <c r="AL218" s="9">
        <v>0</v>
      </c>
      <c r="AM218" s="9">
        <v>0</v>
      </c>
      <c r="AN218" s="9">
        <v>0</v>
      </c>
      <c r="AO218" s="16">
        <v>0</v>
      </c>
      <c r="AP218" s="9">
        <v>0</v>
      </c>
      <c r="AQ218" s="9">
        <v>0</v>
      </c>
      <c r="AR218" s="9">
        <v>0</v>
      </c>
      <c r="AS218" s="9">
        <v>0</v>
      </c>
      <c r="AT218" s="9">
        <v>0</v>
      </c>
      <c r="AU218" s="16">
        <v>0</v>
      </c>
      <c r="AV218" s="9">
        <v>0</v>
      </c>
      <c r="AW218" s="9">
        <v>0</v>
      </c>
      <c r="AX218" s="9">
        <v>0</v>
      </c>
      <c r="AY218" s="9">
        <v>0</v>
      </c>
    </row>
    <row r="219" spans="1:51" s="11" customFormat="1" ht="14.1" customHeight="1" x14ac:dyDescent="0.25">
      <c r="A219" s="50"/>
      <c r="B219" s="17" t="s">
        <v>10</v>
      </c>
      <c r="C219" s="18">
        <f>C218-C217</f>
        <v>0</v>
      </c>
      <c r="D219" s="18">
        <f t="shared" ref="D219" si="1735">D218-D217</f>
        <v>0</v>
      </c>
      <c r="E219" s="38">
        <f t="shared" ref="E219" si="1736">E218-E217</f>
        <v>0</v>
      </c>
      <c r="F219" s="39">
        <f t="shared" si="1559"/>
        <v>0</v>
      </c>
      <c r="G219" s="17">
        <f>G218-G217</f>
        <v>0</v>
      </c>
      <c r="H219" s="18">
        <f>H218-H217</f>
        <v>0</v>
      </c>
      <c r="I219" s="17">
        <f t="shared" ref="I219" si="1737">I218-I217</f>
        <v>0</v>
      </c>
      <c r="J219" s="18">
        <f>J218-J217</f>
        <v>0</v>
      </c>
      <c r="K219" s="18">
        <f>K218-K217</f>
        <v>0</v>
      </c>
      <c r="L219" s="17">
        <f t="shared" ref="L219" si="1738">L218-L217</f>
        <v>0</v>
      </c>
      <c r="M219" s="17">
        <f t="shared" ref="M219" si="1739">M218-M217</f>
        <v>0</v>
      </c>
      <c r="N219" s="18">
        <f>N218-N217</f>
        <v>0</v>
      </c>
      <c r="O219" s="17">
        <f t="shared" ref="O219" si="1740">O218-O217</f>
        <v>0</v>
      </c>
      <c r="P219" s="17">
        <f t="shared" ref="P219" si="1741">P218-P217</f>
        <v>0</v>
      </c>
      <c r="Q219" s="17">
        <f t="shared" ref="Q219" si="1742">Q218-Q217</f>
        <v>0</v>
      </c>
      <c r="R219" s="18">
        <f>R218-R217</f>
        <v>0</v>
      </c>
      <c r="S219" s="17">
        <f t="shared" ref="S219" si="1743">S218-S217</f>
        <v>0</v>
      </c>
      <c r="T219" s="18">
        <f>T218-T217</f>
        <v>0</v>
      </c>
      <c r="U219" s="17">
        <f t="shared" ref="U219" si="1744">U218-U217</f>
        <v>0</v>
      </c>
      <c r="V219" s="18">
        <f>V218-V217</f>
        <v>0</v>
      </c>
      <c r="W219" s="17">
        <f t="shared" ref="W219" si="1745">W218-W217</f>
        <v>0</v>
      </c>
      <c r="X219" s="18">
        <f>X218-X217</f>
        <v>0</v>
      </c>
      <c r="Y219" s="17">
        <f t="shared" ref="Y219" si="1746">Y218-Y217</f>
        <v>0</v>
      </c>
      <c r="Z219" s="17">
        <f t="shared" ref="Z219" si="1747">Z218-Z217</f>
        <v>0</v>
      </c>
      <c r="AA219" s="18">
        <f>AA218-AA217</f>
        <v>0</v>
      </c>
      <c r="AB219" s="17">
        <f t="shared" ref="AB219" si="1748">AB218-AB217</f>
        <v>0</v>
      </c>
      <c r="AC219" s="18">
        <f>AC218-AC217</f>
        <v>0</v>
      </c>
      <c r="AD219" s="17">
        <f t="shared" ref="AD219" si="1749">AD218-AD217</f>
        <v>0</v>
      </c>
      <c r="AE219" s="17">
        <f t="shared" ref="AE219" si="1750">AE218-AE217</f>
        <v>0</v>
      </c>
      <c r="AF219" s="18">
        <f>AF218-AF217</f>
        <v>0</v>
      </c>
      <c r="AG219" s="18">
        <f>AG218-AG217</f>
        <v>0</v>
      </c>
      <c r="AH219" s="17">
        <f t="shared" ref="AH219" si="1751">AH218-AH217</f>
        <v>0</v>
      </c>
      <c r="AI219" s="18">
        <f>AI218-AI217</f>
        <v>0</v>
      </c>
      <c r="AJ219" s="17">
        <f t="shared" ref="AJ219" si="1752">AJ218-AJ217</f>
        <v>0</v>
      </c>
      <c r="AK219" s="17">
        <f t="shared" ref="AK219" si="1753">AK218-AK217</f>
        <v>0</v>
      </c>
      <c r="AL219" s="18">
        <f>AL218-AL217</f>
        <v>0</v>
      </c>
      <c r="AM219" s="18">
        <f>AM218-AM217</f>
        <v>0</v>
      </c>
      <c r="AN219" s="17">
        <f t="shared" ref="AN219" si="1754">AN218-AN217</f>
        <v>0</v>
      </c>
      <c r="AO219" s="38">
        <f>AO218-AO217</f>
        <v>0</v>
      </c>
      <c r="AP219" s="17">
        <f t="shared" ref="AP219" si="1755">AP218-AP217</f>
        <v>0</v>
      </c>
      <c r="AQ219" s="18">
        <f>AQ218-AQ217</f>
        <v>0</v>
      </c>
      <c r="AR219" s="17">
        <f t="shared" ref="AR219" si="1756">AR218-AR217</f>
        <v>0</v>
      </c>
      <c r="AS219" s="17">
        <f t="shared" ref="AS219" si="1757">AS218-AS217</f>
        <v>0</v>
      </c>
      <c r="AT219" s="17">
        <f t="shared" ref="AT219" si="1758">AT218-AT217</f>
        <v>0</v>
      </c>
      <c r="AU219" s="19">
        <f t="shared" ref="AU219" si="1759">AU218-AU217</f>
        <v>0</v>
      </c>
      <c r="AV219" s="18">
        <f>AV218-AV217</f>
        <v>0</v>
      </c>
      <c r="AW219" s="18">
        <f>AW218-AW217</f>
        <v>0</v>
      </c>
      <c r="AX219" s="18">
        <f>AX218-AX217</f>
        <v>0</v>
      </c>
      <c r="AY219" s="18">
        <f>AY218-AY217</f>
        <v>0</v>
      </c>
    </row>
    <row r="220" spans="1:51" s="8" customFormat="1" ht="14.1" customHeight="1" x14ac:dyDescent="0.25">
      <c r="A220" s="48" t="s">
        <v>211</v>
      </c>
      <c r="B220" s="12" t="s">
        <v>138</v>
      </c>
      <c r="C220" s="13">
        <v>0</v>
      </c>
      <c r="D220" s="13">
        <v>0</v>
      </c>
      <c r="E220" s="36">
        <v>0</v>
      </c>
      <c r="F220" s="39">
        <f t="shared" si="1559"/>
        <v>2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2">
        <v>0</v>
      </c>
      <c r="N220" s="12">
        <v>0</v>
      </c>
      <c r="O220" s="12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2</v>
      </c>
      <c r="U220" s="12">
        <v>0</v>
      </c>
      <c r="V220" s="12">
        <v>0</v>
      </c>
      <c r="W220" s="12">
        <v>0</v>
      </c>
      <c r="X220" s="12">
        <v>0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2">
        <v>0</v>
      </c>
      <c r="AE220" s="12">
        <v>0</v>
      </c>
      <c r="AF220" s="12">
        <v>0</v>
      </c>
      <c r="AG220" s="12">
        <v>0</v>
      </c>
      <c r="AH220" s="12">
        <v>0</v>
      </c>
      <c r="AI220" s="12">
        <v>0</v>
      </c>
      <c r="AJ220" s="12">
        <v>0</v>
      </c>
      <c r="AK220" s="12">
        <v>0</v>
      </c>
      <c r="AL220" s="12">
        <v>0</v>
      </c>
      <c r="AM220" s="12">
        <v>0</v>
      </c>
      <c r="AN220" s="12">
        <v>0</v>
      </c>
      <c r="AO220" s="14">
        <v>0</v>
      </c>
      <c r="AP220" s="12">
        <v>0</v>
      </c>
      <c r="AQ220" s="12">
        <v>0</v>
      </c>
      <c r="AR220" s="12">
        <v>0</v>
      </c>
      <c r="AS220" s="12">
        <v>0</v>
      </c>
      <c r="AT220" s="12">
        <v>0</v>
      </c>
      <c r="AU220" s="14">
        <v>0</v>
      </c>
      <c r="AV220" s="12">
        <v>0</v>
      </c>
      <c r="AW220" s="12">
        <v>0</v>
      </c>
      <c r="AX220" s="12">
        <v>0</v>
      </c>
      <c r="AY220" s="12">
        <v>0</v>
      </c>
    </row>
    <row r="221" spans="1:51" s="8" customFormat="1" ht="14.1" customHeight="1" x14ac:dyDescent="0.25">
      <c r="A221" s="49"/>
      <c r="B221" s="31" t="s">
        <v>139</v>
      </c>
      <c r="C221" s="15">
        <v>0</v>
      </c>
      <c r="D221" s="15">
        <v>0</v>
      </c>
      <c r="E221" s="37">
        <v>0</v>
      </c>
      <c r="F221" s="39">
        <f t="shared" si="1559"/>
        <v>2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2</v>
      </c>
      <c r="U221" s="9">
        <v>0</v>
      </c>
      <c r="V221" s="9">
        <v>0</v>
      </c>
      <c r="W221" s="9">
        <v>0</v>
      </c>
      <c r="X221" s="9">
        <v>0</v>
      </c>
      <c r="Y221" s="9">
        <v>0</v>
      </c>
      <c r="Z221" s="9">
        <v>0</v>
      </c>
      <c r="AA221" s="9">
        <v>0</v>
      </c>
      <c r="AB221" s="9">
        <v>0</v>
      </c>
      <c r="AC221" s="9">
        <v>0</v>
      </c>
      <c r="AD221" s="9">
        <v>0</v>
      </c>
      <c r="AE221" s="9">
        <v>0</v>
      </c>
      <c r="AF221" s="9">
        <v>0</v>
      </c>
      <c r="AG221" s="9">
        <v>0</v>
      </c>
      <c r="AH221" s="9">
        <v>0</v>
      </c>
      <c r="AI221" s="9">
        <v>0</v>
      </c>
      <c r="AJ221" s="9">
        <v>0</v>
      </c>
      <c r="AK221" s="9">
        <v>0</v>
      </c>
      <c r="AL221" s="9">
        <v>0</v>
      </c>
      <c r="AM221" s="9">
        <v>0</v>
      </c>
      <c r="AN221" s="9">
        <v>0</v>
      </c>
      <c r="AO221" s="16">
        <v>0</v>
      </c>
      <c r="AP221" s="9">
        <v>0</v>
      </c>
      <c r="AQ221" s="9">
        <v>0</v>
      </c>
      <c r="AR221" s="9">
        <v>0</v>
      </c>
      <c r="AS221" s="9">
        <v>0</v>
      </c>
      <c r="AT221" s="9">
        <v>0</v>
      </c>
      <c r="AU221" s="16">
        <v>0</v>
      </c>
      <c r="AV221" s="9">
        <v>0</v>
      </c>
      <c r="AW221" s="9">
        <v>0</v>
      </c>
      <c r="AX221" s="9">
        <v>0</v>
      </c>
      <c r="AY221" s="9">
        <v>0</v>
      </c>
    </row>
    <row r="222" spans="1:51" s="11" customFormat="1" ht="14.1" customHeight="1" x14ac:dyDescent="0.25">
      <c r="A222" s="50"/>
      <c r="B222" s="17" t="s">
        <v>10</v>
      </c>
      <c r="C222" s="18">
        <f>C221-C220</f>
        <v>0</v>
      </c>
      <c r="D222" s="18">
        <f t="shared" ref="D222" si="1760">D221-D220</f>
        <v>0</v>
      </c>
      <c r="E222" s="38">
        <f t="shared" ref="E222" si="1761">E221-E220</f>
        <v>0</v>
      </c>
      <c r="F222" s="39">
        <f t="shared" si="1559"/>
        <v>0</v>
      </c>
      <c r="G222" s="17">
        <f>G221-G220</f>
        <v>0</v>
      </c>
      <c r="H222" s="18">
        <f>H221-H220</f>
        <v>0</v>
      </c>
      <c r="I222" s="17">
        <f t="shared" ref="I222" si="1762">I221-I220</f>
        <v>0</v>
      </c>
      <c r="J222" s="18">
        <f>J221-J220</f>
        <v>0</v>
      </c>
      <c r="K222" s="18">
        <f>K221-K220</f>
        <v>0</v>
      </c>
      <c r="L222" s="17">
        <f t="shared" ref="L222" si="1763">L221-L220</f>
        <v>0</v>
      </c>
      <c r="M222" s="17">
        <f t="shared" ref="M222" si="1764">M221-M220</f>
        <v>0</v>
      </c>
      <c r="N222" s="18">
        <f>N221-N220</f>
        <v>0</v>
      </c>
      <c r="O222" s="17">
        <f t="shared" ref="O222" si="1765">O221-O220</f>
        <v>0</v>
      </c>
      <c r="P222" s="17">
        <f t="shared" ref="P222" si="1766">P221-P220</f>
        <v>0</v>
      </c>
      <c r="Q222" s="17">
        <f t="shared" ref="Q222" si="1767">Q221-Q220</f>
        <v>0</v>
      </c>
      <c r="R222" s="18">
        <f>R221-R220</f>
        <v>0</v>
      </c>
      <c r="S222" s="17">
        <f t="shared" ref="S222" si="1768">S221-S220</f>
        <v>0</v>
      </c>
      <c r="T222" s="18">
        <f>T221-T220</f>
        <v>0</v>
      </c>
      <c r="U222" s="17">
        <f t="shared" ref="U222" si="1769">U221-U220</f>
        <v>0</v>
      </c>
      <c r="V222" s="18">
        <f>V221-V220</f>
        <v>0</v>
      </c>
      <c r="W222" s="17">
        <f t="shared" ref="W222" si="1770">W221-W220</f>
        <v>0</v>
      </c>
      <c r="X222" s="18">
        <f>X221-X220</f>
        <v>0</v>
      </c>
      <c r="Y222" s="17">
        <f t="shared" ref="Y222" si="1771">Y221-Y220</f>
        <v>0</v>
      </c>
      <c r="Z222" s="17">
        <f t="shared" ref="Z222" si="1772">Z221-Z220</f>
        <v>0</v>
      </c>
      <c r="AA222" s="18">
        <f>AA221-AA220</f>
        <v>0</v>
      </c>
      <c r="AB222" s="17">
        <f t="shared" ref="AB222" si="1773">AB221-AB220</f>
        <v>0</v>
      </c>
      <c r="AC222" s="18">
        <f>AC221-AC220</f>
        <v>0</v>
      </c>
      <c r="AD222" s="17">
        <f t="shared" ref="AD222" si="1774">AD221-AD220</f>
        <v>0</v>
      </c>
      <c r="AE222" s="17">
        <f t="shared" ref="AE222" si="1775">AE221-AE220</f>
        <v>0</v>
      </c>
      <c r="AF222" s="18">
        <f>AF221-AF220</f>
        <v>0</v>
      </c>
      <c r="AG222" s="18">
        <f>AG221-AG220</f>
        <v>0</v>
      </c>
      <c r="AH222" s="17">
        <f t="shared" ref="AH222" si="1776">AH221-AH220</f>
        <v>0</v>
      </c>
      <c r="AI222" s="18">
        <f>AI221-AI220</f>
        <v>0</v>
      </c>
      <c r="AJ222" s="17">
        <f t="shared" ref="AJ222" si="1777">AJ221-AJ220</f>
        <v>0</v>
      </c>
      <c r="AK222" s="17">
        <f t="shared" ref="AK222" si="1778">AK221-AK220</f>
        <v>0</v>
      </c>
      <c r="AL222" s="18">
        <f>AL221-AL220</f>
        <v>0</v>
      </c>
      <c r="AM222" s="18">
        <f>AM221-AM220</f>
        <v>0</v>
      </c>
      <c r="AN222" s="17">
        <f t="shared" ref="AN222" si="1779">AN221-AN220</f>
        <v>0</v>
      </c>
      <c r="AO222" s="38">
        <f>AO221-AO220</f>
        <v>0</v>
      </c>
      <c r="AP222" s="17">
        <f t="shared" ref="AP222" si="1780">AP221-AP220</f>
        <v>0</v>
      </c>
      <c r="AQ222" s="18">
        <f>AQ221-AQ220</f>
        <v>0</v>
      </c>
      <c r="AR222" s="17">
        <f t="shared" ref="AR222" si="1781">AR221-AR220</f>
        <v>0</v>
      </c>
      <c r="AS222" s="17">
        <f t="shared" ref="AS222" si="1782">AS221-AS220</f>
        <v>0</v>
      </c>
      <c r="AT222" s="17">
        <f t="shared" ref="AT222" si="1783">AT221-AT220</f>
        <v>0</v>
      </c>
      <c r="AU222" s="19">
        <f t="shared" ref="AU222" si="1784">AU221-AU220</f>
        <v>0</v>
      </c>
      <c r="AV222" s="18">
        <f>AV221-AV220</f>
        <v>0</v>
      </c>
      <c r="AW222" s="18">
        <f>AW221-AW220</f>
        <v>0</v>
      </c>
      <c r="AX222" s="18">
        <f>AX221-AX220</f>
        <v>0</v>
      </c>
      <c r="AY222" s="18">
        <f>AY221-AY220</f>
        <v>0</v>
      </c>
    </row>
    <row r="223" spans="1:51" s="8" customFormat="1" ht="14.1" customHeight="1" x14ac:dyDescent="0.25">
      <c r="A223" s="48" t="s">
        <v>212</v>
      </c>
      <c r="B223" s="12" t="s">
        <v>138</v>
      </c>
      <c r="C223" s="13">
        <v>0</v>
      </c>
      <c r="D223" s="13">
        <v>0</v>
      </c>
      <c r="E223" s="36">
        <v>0</v>
      </c>
      <c r="F223" s="39">
        <f t="shared" si="1559"/>
        <v>1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2">
        <v>0</v>
      </c>
      <c r="Q223" s="12">
        <v>0</v>
      </c>
      <c r="R223" s="12">
        <v>0</v>
      </c>
      <c r="S223" s="12">
        <v>0</v>
      </c>
      <c r="T223" s="12">
        <v>1</v>
      </c>
      <c r="U223" s="12">
        <v>0</v>
      </c>
      <c r="V223" s="12">
        <v>0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>
        <v>0</v>
      </c>
      <c r="AE223" s="12">
        <v>0</v>
      </c>
      <c r="AF223" s="12">
        <v>0</v>
      </c>
      <c r="AG223" s="12">
        <v>0</v>
      </c>
      <c r="AH223" s="12">
        <v>0</v>
      </c>
      <c r="AI223" s="12">
        <v>0</v>
      </c>
      <c r="AJ223" s="12">
        <v>0</v>
      </c>
      <c r="AK223" s="12">
        <v>0</v>
      </c>
      <c r="AL223" s="12">
        <v>0</v>
      </c>
      <c r="AM223" s="12">
        <v>0</v>
      </c>
      <c r="AN223" s="12">
        <v>0</v>
      </c>
      <c r="AO223" s="14">
        <v>0</v>
      </c>
      <c r="AP223" s="12">
        <v>0</v>
      </c>
      <c r="AQ223" s="12">
        <v>0</v>
      </c>
      <c r="AR223" s="12">
        <v>0</v>
      </c>
      <c r="AS223" s="12">
        <v>0</v>
      </c>
      <c r="AT223" s="12">
        <v>0</v>
      </c>
      <c r="AU223" s="14">
        <v>0</v>
      </c>
      <c r="AV223" s="12">
        <v>0</v>
      </c>
      <c r="AW223" s="12">
        <v>0</v>
      </c>
      <c r="AX223" s="12">
        <v>0</v>
      </c>
      <c r="AY223" s="12">
        <v>0</v>
      </c>
    </row>
    <row r="224" spans="1:51" s="8" customFormat="1" ht="14.1" customHeight="1" x14ac:dyDescent="0.25">
      <c r="A224" s="49"/>
      <c r="B224" s="31" t="s">
        <v>139</v>
      </c>
      <c r="C224" s="15">
        <v>0</v>
      </c>
      <c r="D224" s="15">
        <v>0</v>
      </c>
      <c r="E224" s="37">
        <v>0</v>
      </c>
      <c r="F224" s="39">
        <f t="shared" si="1559"/>
        <v>1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0</v>
      </c>
      <c r="T224" s="9">
        <v>1</v>
      </c>
      <c r="U224" s="9">
        <v>0</v>
      </c>
      <c r="V224" s="9">
        <v>0</v>
      </c>
      <c r="W224" s="9">
        <v>0</v>
      </c>
      <c r="X224" s="9">
        <v>0</v>
      </c>
      <c r="Y224" s="9">
        <v>0</v>
      </c>
      <c r="Z224" s="9">
        <v>0</v>
      </c>
      <c r="AA224" s="9">
        <v>0</v>
      </c>
      <c r="AB224" s="9">
        <v>0</v>
      </c>
      <c r="AC224" s="9">
        <v>0</v>
      </c>
      <c r="AD224" s="9">
        <v>0</v>
      </c>
      <c r="AE224" s="9">
        <v>0</v>
      </c>
      <c r="AF224" s="9">
        <v>0</v>
      </c>
      <c r="AG224" s="9">
        <v>0</v>
      </c>
      <c r="AH224" s="9">
        <v>0</v>
      </c>
      <c r="AI224" s="9">
        <v>0</v>
      </c>
      <c r="AJ224" s="9">
        <v>0</v>
      </c>
      <c r="AK224" s="9">
        <v>0</v>
      </c>
      <c r="AL224" s="9">
        <v>0</v>
      </c>
      <c r="AM224" s="9">
        <v>0</v>
      </c>
      <c r="AN224" s="9">
        <v>0</v>
      </c>
      <c r="AO224" s="16">
        <v>0</v>
      </c>
      <c r="AP224" s="9">
        <v>0</v>
      </c>
      <c r="AQ224" s="9">
        <v>0</v>
      </c>
      <c r="AR224" s="9">
        <v>0</v>
      </c>
      <c r="AS224" s="9">
        <v>0</v>
      </c>
      <c r="AT224" s="9">
        <v>0</v>
      </c>
      <c r="AU224" s="16">
        <v>0</v>
      </c>
      <c r="AV224" s="9">
        <v>0</v>
      </c>
      <c r="AW224" s="9">
        <v>0</v>
      </c>
      <c r="AX224" s="9">
        <v>0</v>
      </c>
      <c r="AY224" s="9">
        <v>0</v>
      </c>
    </row>
    <row r="225" spans="1:51" s="11" customFormat="1" ht="14.1" customHeight="1" x14ac:dyDescent="0.25">
      <c r="A225" s="50"/>
      <c r="B225" s="17" t="s">
        <v>10</v>
      </c>
      <c r="C225" s="18">
        <f>C224-C223</f>
        <v>0</v>
      </c>
      <c r="D225" s="18">
        <f t="shared" ref="D225" si="1785">D224-D223</f>
        <v>0</v>
      </c>
      <c r="E225" s="38">
        <f t="shared" ref="E225" si="1786">E224-E223</f>
        <v>0</v>
      </c>
      <c r="F225" s="39">
        <f t="shared" si="1559"/>
        <v>0</v>
      </c>
      <c r="G225" s="17">
        <f>G224-G223</f>
        <v>0</v>
      </c>
      <c r="H225" s="18">
        <f>H224-H223</f>
        <v>0</v>
      </c>
      <c r="I225" s="17">
        <f t="shared" ref="I225" si="1787">I224-I223</f>
        <v>0</v>
      </c>
      <c r="J225" s="18">
        <f>J224-J223</f>
        <v>0</v>
      </c>
      <c r="K225" s="18">
        <f>K224-K223</f>
        <v>0</v>
      </c>
      <c r="L225" s="17">
        <f t="shared" ref="L225" si="1788">L224-L223</f>
        <v>0</v>
      </c>
      <c r="M225" s="17">
        <f t="shared" ref="M225" si="1789">M224-M223</f>
        <v>0</v>
      </c>
      <c r="N225" s="18">
        <f>N224-N223</f>
        <v>0</v>
      </c>
      <c r="O225" s="17">
        <f t="shared" ref="O225" si="1790">O224-O223</f>
        <v>0</v>
      </c>
      <c r="P225" s="17">
        <f t="shared" ref="P225" si="1791">P224-P223</f>
        <v>0</v>
      </c>
      <c r="Q225" s="17">
        <f t="shared" ref="Q225" si="1792">Q224-Q223</f>
        <v>0</v>
      </c>
      <c r="R225" s="18">
        <f>R224-R223</f>
        <v>0</v>
      </c>
      <c r="S225" s="17">
        <f t="shared" ref="S225" si="1793">S224-S223</f>
        <v>0</v>
      </c>
      <c r="T225" s="18">
        <f>T224-T223</f>
        <v>0</v>
      </c>
      <c r="U225" s="17">
        <f t="shared" ref="U225" si="1794">U224-U223</f>
        <v>0</v>
      </c>
      <c r="V225" s="18">
        <f>V224-V223</f>
        <v>0</v>
      </c>
      <c r="W225" s="17">
        <f t="shared" ref="W225" si="1795">W224-W223</f>
        <v>0</v>
      </c>
      <c r="X225" s="18">
        <f>X224-X223</f>
        <v>0</v>
      </c>
      <c r="Y225" s="17">
        <f t="shared" ref="Y225" si="1796">Y224-Y223</f>
        <v>0</v>
      </c>
      <c r="Z225" s="17">
        <f t="shared" ref="Z225" si="1797">Z224-Z223</f>
        <v>0</v>
      </c>
      <c r="AA225" s="18">
        <f>AA224-AA223</f>
        <v>0</v>
      </c>
      <c r="AB225" s="17">
        <f t="shared" ref="AB225" si="1798">AB224-AB223</f>
        <v>0</v>
      </c>
      <c r="AC225" s="18">
        <f>AC224-AC223</f>
        <v>0</v>
      </c>
      <c r="AD225" s="17">
        <f t="shared" ref="AD225" si="1799">AD224-AD223</f>
        <v>0</v>
      </c>
      <c r="AE225" s="17">
        <f t="shared" ref="AE225" si="1800">AE224-AE223</f>
        <v>0</v>
      </c>
      <c r="AF225" s="18">
        <f>AF224-AF223</f>
        <v>0</v>
      </c>
      <c r="AG225" s="18">
        <f>AG224-AG223</f>
        <v>0</v>
      </c>
      <c r="AH225" s="17">
        <f t="shared" ref="AH225" si="1801">AH224-AH223</f>
        <v>0</v>
      </c>
      <c r="AI225" s="18">
        <f>AI224-AI223</f>
        <v>0</v>
      </c>
      <c r="AJ225" s="17">
        <f t="shared" ref="AJ225" si="1802">AJ224-AJ223</f>
        <v>0</v>
      </c>
      <c r="AK225" s="17">
        <f t="shared" ref="AK225" si="1803">AK224-AK223</f>
        <v>0</v>
      </c>
      <c r="AL225" s="18">
        <f>AL224-AL223</f>
        <v>0</v>
      </c>
      <c r="AM225" s="18">
        <f>AM224-AM223</f>
        <v>0</v>
      </c>
      <c r="AN225" s="17">
        <f t="shared" ref="AN225" si="1804">AN224-AN223</f>
        <v>0</v>
      </c>
      <c r="AO225" s="38">
        <f>AO224-AO223</f>
        <v>0</v>
      </c>
      <c r="AP225" s="17">
        <f t="shared" ref="AP225" si="1805">AP224-AP223</f>
        <v>0</v>
      </c>
      <c r="AQ225" s="18">
        <f>AQ224-AQ223</f>
        <v>0</v>
      </c>
      <c r="AR225" s="17">
        <f t="shared" ref="AR225" si="1806">AR224-AR223</f>
        <v>0</v>
      </c>
      <c r="AS225" s="17">
        <f t="shared" ref="AS225" si="1807">AS224-AS223</f>
        <v>0</v>
      </c>
      <c r="AT225" s="17">
        <f t="shared" ref="AT225" si="1808">AT224-AT223</f>
        <v>0</v>
      </c>
      <c r="AU225" s="19">
        <f t="shared" ref="AU225" si="1809">AU224-AU223</f>
        <v>0</v>
      </c>
      <c r="AV225" s="18">
        <f>AV224-AV223</f>
        <v>0</v>
      </c>
      <c r="AW225" s="18">
        <f>AW224-AW223</f>
        <v>0</v>
      </c>
      <c r="AX225" s="18">
        <f>AX224-AX223</f>
        <v>0</v>
      </c>
      <c r="AY225" s="18">
        <f>AY224-AY223</f>
        <v>0</v>
      </c>
    </row>
    <row r="226" spans="1:51" s="8" customFormat="1" ht="14.1" customHeight="1" x14ac:dyDescent="0.25">
      <c r="A226" s="48" t="s">
        <v>213</v>
      </c>
      <c r="B226" s="12" t="s">
        <v>138</v>
      </c>
      <c r="C226" s="13">
        <v>0</v>
      </c>
      <c r="D226" s="13">
        <v>0</v>
      </c>
      <c r="E226" s="36">
        <v>0</v>
      </c>
      <c r="F226" s="39">
        <f t="shared" si="1559"/>
        <v>1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  <c r="N226" s="12">
        <v>0</v>
      </c>
      <c r="O226" s="12">
        <v>0</v>
      </c>
      <c r="P226" s="12">
        <v>0</v>
      </c>
      <c r="Q226" s="12">
        <v>0</v>
      </c>
      <c r="R226" s="12">
        <v>0</v>
      </c>
      <c r="S226" s="12">
        <v>0</v>
      </c>
      <c r="T226" s="12">
        <v>1</v>
      </c>
      <c r="U226" s="12">
        <v>0</v>
      </c>
      <c r="V226" s="12">
        <v>0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2">
        <v>0</v>
      </c>
      <c r="AE226" s="12">
        <v>0</v>
      </c>
      <c r="AF226" s="12">
        <v>0</v>
      </c>
      <c r="AG226" s="12">
        <v>0</v>
      </c>
      <c r="AH226" s="12">
        <v>0</v>
      </c>
      <c r="AI226" s="12">
        <v>0</v>
      </c>
      <c r="AJ226" s="12">
        <v>0</v>
      </c>
      <c r="AK226" s="12">
        <v>0</v>
      </c>
      <c r="AL226" s="12">
        <v>0</v>
      </c>
      <c r="AM226" s="12">
        <v>0</v>
      </c>
      <c r="AN226" s="12">
        <v>0</v>
      </c>
      <c r="AO226" s="14">
        <v>0</v>
      </c>
      <c r="AP226" s="12">
        <v>0</v>
      </c>
      <c r="AQ226" s="12">
        <v>0</v>
      </c>
      <c r="AR226" s="12">
        <v>0</v>
      </c>
      <c r="AS226" s="12">
        <v>0</v>
      </c>
      <c r="AT226" s="12">
        <v>0</v>
      </c>
      <c r="AU226" s="14">
        <v>0</v>
      </c>
      <c r="AV226" s="12">
        <v>0</v>
      </c>
      <c r="AW226" s="12">
        <v>0</v>
      </c>
      <c r="AX226" s="12">
        <v>0</v>
      </c>
      <c r="AY226" s="12">
        <v>0</v>
      </c>
    </row>
    <row r="227" spans="1:51" s="8" customFormat="1" ht="14.1" customHeight="1" x14ac:dyDescent="0.25">
      <c r="A227" s="49"/>
      <c r="B227" s="31" t="s">
        <v>139</v>
      </c>
      <c r="C227" s="15">
        <v>0</v>
      </c>
      <c r="D227" s="15">
        <v>0</v>
      </c>
      <c r="E227" s="37">
        <v>0</v>
      </c>
      <c r="F227" s="39">
        <f t="shared" si="1559"/>
        <v>1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1</v>
      </c>
      <c r="U227" s="9">
        <v>0</v>
      </c>
      <c r="V227" s="9">
        <v>0</v>
      </c>
      <c r="W227" s="9">
        <v>0</v>
      </c>
      <c r="X227" s="9">
        <v>0</v>
      </c>
      <c r="Y227" s="9">
        <v>0</v>
      </c>
      <c r="Z227" s="9">
        <v>0</v>
      </c>
      <c r="AA227" s="9">
        <v>0</v>
      </c>
      <c r="AB227" s="9">
        <v>0</v>
      </c>
      <c r="AC227" s="9">
        <v>0</v>
      </c>
      <c r="AD227" s="9">
        <v>0</v>
      </c>
      <c r="AE227" s="9">
        <v>0</v>
      </c>
      <c r="AF227" s="9">
        <v>0</v>
      </c>
      <c r="AG227" s="9">
        <v>0</v>
      </c>
      <c r="AH227" s="9">
        <v>0</v>
      </c>
      <c r="AI227" s="9">
        <v>0</v>
      </c>
      <c r="AJ227" s="9">
        <v>0</v>
      </c>
      <c r="AK227" s="9">
        <v>0</v>
      </c>
      <c r="AL227" s="9">
        <v>0</v>
      </c>
      <c r="AM227" s="9">
        <v>0</v>
      </c>
      <c r="AN227" s="9">
        <v>0</v>
      </c>
      <c r="AO227" s="16">
        <v>0</v>
      </c>
      <c r="AP227" s="9">
        <v>0</v>
      </c>
      <c r="AQ227" s="9">
        <v>0</v>
      </c>
      <c r="AR227" s="9">
        <v>0</v>
      </c>
      <c r="AS227" s="9">
        <v>0</v>
      </c>
      <c r="AT227" s="9">
        <v>0</v>
      </c>
      <c r="AU227" s="16">
        <v>0</v>
      </c>
      <c r="AV227" s="9">
        <v>0</v>
      </c>
      <c r="AW227" s="9">
        <v>0</v>
      </c>
      <c r="AX227" s="9">
        <v>0</v>
      </c>
      <c r="AY227" s="9">
        <v>0</v>
      </c>
    </row>
    <row r="228" spans="1:51" s="11" customFormat="1" ht="14.1" customHeight="1" x14ac:dyDescent="0.25">
      <c r="A228" s="50"/>
      <c r="B228" s="17" t="s">
        <v>10</v>
      </c>
      <c r="C228" s="18">
        <f>C227-C226</f>
        <v>0</v>
      </c>
      <c r="D228" s="18">
        <f t="shared" ref="D228" si="1810">D227-D226</f>
        <v>0</v>
      </c>
      <c r="E228" s="38">
        <f t="shared" ref="E228" si="1811">E227-E226</f>
        <v>0</v>
      </c>
      <c r="F228" s="39">
        <f t="shared" si="1559"/>
        <v>0</v>
      </c>
      <c r="G228" s="17">
        <f>G227-G226</f>
        <v>0</v>
      </c>
      <c r="H228" s="18">
        <f>H227-H226</f>
        <v>0</v>
      </c>
      <c r="I228" s="17">
        <f t="shared" ref="I228" si="1812">I227-I226</f>
        <v>0</v>
      </c>
      <c r="J228" s="18">
        <f>J227-J226</f>
        <v>0</v>
      </c>
      <c r="K228" s="18">
        <f>K227-K226</f>
        <v>0</v>
      </c>
      <c r="L228" s="17">
        <f t="shared" ref="L228" si="1813">L227-L226</f>
        <v>0</v>
      </c>
      <c r="M228" s="17">
        <f t="shared" ref="M228" si="1814">M227-M226</f>
        <v>0</v>
      </c>
      <c r="N228" s="18">
        <f>N227-N226</f>
        <v>0</v>
      </c>
      <c r="O228" s="17">
        <f t="shared" ref="O228" si="1815">O227-O226</f>
        <v>0</v>
      </c>
      <c r="P228" s="17">
        <f t="shared" ref="P228" si="1816">P227-P226</f>
        <v>0</v>
      </c>
      <c r="Q228" s="17">
        <f t="shared" ref="Q228" si="1817">Q227-Q226</f>
        <v>0</v>
      </c>
      <c r="R228" s="18">
        <f>R227-R226</f>
        <v>0</v>
      </c>
      <c r="S228" s="17">
        <f t="shared" ref="S228" si="1818">S227-S226</f>
        <v>0</v>
      </c>
      <c r="T228" s="18">
        <f>T227-T226</f>
        <v>0</v>
      </c>
      <c r="U228" s="17">
        <f t="shared" ref="U228" si="1819">U227-U226</f>
        <v>0</v>
      </c>
      <c r="V228" s="18">
        <f>V227-V226</f>
        <v>0</v>
      </c>
      <c r="W228" s="17">
        <f t="shared" ref="W228" si="1820">W227-W226</f>
        <v>0</v>
      </c>
      <c r="X228" s="18">
        <f>X227-X226</f>
        <v>0</v>
      </c>
      <c r="Y228" s="17">
        <f t="shared" ref="Y228" si="1821">Y227-Y226</f>
        <v>0</v>
      </c>
      <c r="Z228" s="17">
        <f t="shared" ref="Z228" si="1822">Z227-Z226</f>
        <v>0</v>
      </c>
      <c r="AA228" s="18">
        <f>AA227-AA226</f>
        <v>0</v>
      </c>
      <c r="AB228" s="17">
        <f t="shared" ref="AB228" si="1823">AB227-AB226</f>
        <v>0</v>
      </c>
      <c r="AC228" s="18">
        <f>AC227-AC226</f>
        <v>0</v>
      </c>
      <c r="AD228" s="17">
        <f t="shared" ref="AD228" si="1824">AD227-AD226</f>
        <v>0</v>
      </c>
      <c r="AE228" s="17">
        <f t="shared" ref="AE228" si="1825">AE227-AE226</f>
        <v>0</v>
      </c>
      <c r="AF228" s="18">
        <f>AF227-AF226</f>
        <v>0</v>
      </c>
      <c r="AG228" s="18">
        <f>AG227-AG226</f>
        <v>0</v>
      </c>
      <c r="AH228" s="17">
        <f t="shared" ref="AH228" si="1826">AH227-AH226</f>
        <v>0</v>
      </c>
      <c r="AI228" s="18">
        <f>AI227-AI226</f>
        <v>0</v>
      </c>
      <c r="AJ228" s="17">
        <f t="shared" ref="AJ228" si="1827">AJ227-AJ226</f>
        <v>0</v>
      </c>
      <c r="AK228" s="17">
        <f t="shared" ref="AK228" si="1828">AK227-AK226</f>
        <v>0</v>
      </c>
      <c r="AL228" s="18">
        <f>AL227-AL226</f>
        <v>0</v>
      </c>
      <c r="AM228" s="18">
        <f>AM227-AM226</f>
        <v>0</v>
      </c>
      <c r="AN228" s="17">
        <f t="shared" ref="AN228" si="1829">AN227-AN226</f>
        <v>0</v>
      </c>
      <c r="AO228" s="38">
        <f>AO227-AO226</f>
        <v>0</v>
      </c>
      <c r="AP228" s="17">
        <f t="shared" ref="AP228" si="1830">AP227-AP226</f>
        <v>0</v>
      </c>
      <c r="AQ228" s="18">
        <f>AQ227-AQ226</f>
        <v>0</v>
      </c>
      <c r="AR228" s="17">
        <f t="shared" ref="AR228" si="1831">AR227-AR226</f>
        <v>0</v>
      </c>
      <c r="AS228" s="17">
        <f t="shared" ref="AS228" si="1832">AS227-AS226</f>
        <v>0</v>
      </c>
      <c r="AT228" s="17">
        <f t="shared" ref="AT228" si="1833">AT227-AT226</f>
        <v>0</v>
      </c>
      <c r="AU228" s="19">
        <f t="shared" ref="AU228" si="1834">AU227-AU226</f>
        <v>0</v>
      </c>
      <c r="AV228" s="18">
        <f>AV227-AV226</f>
        <v>0</v>
      </c>
      <c r="AW228" s="18">
        <f>AW227-AW226</f>
        <v>0</v>
      </c>
      <c r="AX228" s="18">
        <f>AX227-AX226</f>
        <v>0</v>
      </c>
      <c r="AY228" s="18">
        <f>AY227-AY226</f>
        <v>0</v>
      </c>
    </row>
    <row r="229" spans="1:51" s="8" customFormat="1" ht="14.1" customHeight="1" x14ac:dyDescent="0.25">
      <c r="A229" s="48" t="s">
        <v>214</v>
      </c>
      <c r="B229" s="12" t="s">
        <v>138</v>
      </c>
      <c r="C229" s="13">
        <v>0</v>
      </c>
      <c r="D229" s="13">
        <v>0</v>
      </c>
      <c r="E229" s="36">
        <v>0</v>
      </c>
      <c r="F229" s="39">
        <f t="shared" si="1559"/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2">
        <v>0</v>
      </c>
      <c r="N229" s="12">
        <v>0</v>
      </c>
      <c r="O229" s="12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2">
        <v>0</v>
      </c>
      <c r="Y229" s="12">
        <v>0</v>
      </c>
      <c r="Z229" s="12">
        <v>0</v>
      </c>
      <c r="AA229" s="12">
        <v>0</v>
      </c>
      <c r="AB229" s="12">
        <v>0</v>
      </c>
      <c r="AC229" s="12">
        <v>0</v>
      </c>
      <c r="AD229" s="12">
        <v>0</v>
      </c>
      <c r="AE229" s="12">
        <v>0</v>
      </c>
      <c r="AF229" s="12">
        <v>0</v>
      </c>
      <c r="AG229" s="12">
        <v>0</v>
      </c>
      <c r="AH229" s="12">
        <v>0</v>
      </c>
      <c r="AI229" s="12">
        <v>0</v>
      </c>
      <c r="AJ229" s="12">
        <v>0</v>
      </c>
      <c r="AK229" s="12">
        <v>0</v>
      </c>
      <c r="AL229" s="12">
        <v>0</v>
      </c>
      <c r="AM229" s="12">
        <v>0</v>
      </c>
      <c r="AN229" s="12">
        <v>0</v>
      </c>
      <c r="AO229" s="14">
        <v>0</v>
      </c>
      <c r="AP229" s="12">
        <v>0</v>
      </c>
      <c r="AQ229" s="12">
        <v>0</v>
      </c>
      <c r="AR229" s="12">
        <v>0</v>
      </c>
      <c r="AS229" s="12">
        <v>0</v>
      </c>
      <c r="AT229" s="12">
        <v>0</v>
      </c>
      <c r="AU229" s="14">
        <v>0</v>
      </c>
      <c r="AV229" s="12">
        <v>0</v>
      </c>
      <c r="AW229" s="12">
        <v>0</v>
      </c>
      <c r="AX229" s="12">
        <v>0</v>
      </c>
      <c r="AY229" s="12">
        <v>0</v>
      </c>
    </row>
    <row r="230" spans="1:51" s="8" customFormat="1" ht="14.1" customHeight="1" x14ac:dyDescent="0.25">
      <c r="A230" s="49"/>
      <c r="B230" s="31" t="s">
        <v>139</v>
      </c>
      <c r="C230" s="15">
        <v>0</v>
      </c>
      <c r="D230" s="15">
        <v>0</v>
      </c>
      <c r="E230" s="37">
        <v>0</v>
      </c>
      <c r="F230" s="39">
        <f t="shared" si="1559"/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16">
        <v>0</v>
      </c>
      <c r="AP230" s="9">
        <v>0</v>
      </c>
      <c r="AQ230" s="9">
        <v>0</v>
      </c>
      <c r="AR230" s="9">
        <v>0</v>
      </c>
      <c r="AS230" s="9">
        <v>0</v>
      </c>
      <c r="AT230" s="9">
        <v>0</v>
      </c>
      <c r="AU230" s="16">
        <v>0</v>
      </c>
      <c r="AV230" s="9">
        <v>0</v>
      </c>
      <c r="AW230" s="9">
        <v>0</v>
      </c>
      <c r="AX230" s="9">
        <v>0</v>
      </c>
      <c r="AY230" s="9">
        <v>0</v>
      </c>
    </row>
    <row r="231" spans="1:51" s="11" customFormat="1" ht="14.1" customHeight="1" x14ac:dyDescent="0.25">
      <c r="A231" s="50"/>
      <c r="B231" s="17" t="s">
        <v>10</v>
      </c>
      <c r="C231" s="18">
        <f>C230-C229</f>
        <v>0</v>
      </c>
      <c r="D231" s="18">
        <f t="shared" ref="D231" si="1835">D230-D229</f>
        <v>0</v>
      </c>
      <c r="E231" s="38">
        <f t="shared" ref="E231" si="1836">E230-E229</f>
        <v>0</v>
      </c>
      <c r="F231" s="39">
        <f t="shared" si="1559"/>
        <v>0</v>
      </c>
      <c r="G231" s="17">
        <f>G230-G229</f>
        <v>0</v>
      </c>
      <c r="H231" s="18">
        <f>H230-H229</f>
        <v>0</v>
      </c>
      <c r="I231" s="17">
        <f t="shared" ref="I231" si="1837">I230-I229</f>
        <v>0</v>
      </c>
      <c r="J231" s="18">
        <f>J230-J229</f>
        <v>0</v>
      </c>
      <c r="K231" s="18">
        <f>K230-K229</f>
        <v>0</v>
      </c>
      <c r="L231" s="17">
        <f t="shared" ref="L231" si="1838">L230-L229</f>
        <v>0</v>
      </c>
      <c r="M231" s="17">
        <f t="shared" ref="M231" si="1839">M230-M229</f>
        <v>0</v>
      </c>
      <c r="N231" s="18">
        <f>N230-N229</f>
        <v>0</v>
      </c>
      <c r="O231" s="17">
        <f t="shared" ref="O231" si="1840">O230-O229</f>
        <v>0</v>
      </c>
      <c r="P231" s="17">
        <f t="shared" ref="P231" si="1841">P230-P229</f>
        <v>0</v>
      </c>
      <c r="Q231" s="17">
        <f t="shared" ref="Q231" si="1842">Q230-Q229</f>
        <v>0</v>
      </c>
      <c r="R231" s="18">
        <f>R230-R229</f>
        <v>0</v>
      </c>
      <c r="S231" s="17">
        <f t="shared" ref="S231" si="1843">S230-S229</f>
        <v>0</v>
      </c>
      <c r="T231" s="18">
        <f>T230-T229</f>
        <v>0</v>
      </c>
      <c r="U231" s="17">
        <f t="shared" ref="U231" si="1844">U230-U229</f>
        <v>0</v>
      </c>
      <c r="V231" s="18">
        <f>V230-V229</f>
        <v>0</v>
      </c>
      <c r="W231" s="17">
        <f t="shared" ref="W231" si="1845">W230-W229</f>
        <v>0</v>
      </c>
      <c r="X231" s="18">
        <f>X230-X229</f>
        <v>0</v>
      </c>
      <c r="Y231" s="17">
        <f t="shared" ref="Y231" si="1846">Y230-Y229</f>
        <v>0</v>
      </c>
      <c r="Z231" s="17">
        <f t="shared" ref="Z231" si="1847">Z230-Z229</f>
        <v>0</v>
      </c>
      <c r="AA231" s="18">
        <f>AA230-AA229</f>
        <v>0</v>
      </c>
      <c r="AB231" s="17">
        <f t="shared" ref="AB231" si="1848">AB230-AB229</f>
        <v>0</v>
      </c>
      <c r="AC231" s="18">
        <f>AC230-AC229</f>
        <v>0</v>
      </c>
      <c r="AD231" s="17">
        <f t="shared" ref="AD231" si="1849">AD230-AD229</f>
        <v>0</v>
      </c>
      <c r="AE231" s="17">
        <f t="shared" ref="AE231" si="1850">AE230-AE229</f>
        <v>0</v>
      </c>
      <c r="AF231" s="18">
        <f>AF230-AF229</f>
        <v>0</v>
      </c>
      <c r="AG231" s="18">
        <f>AG230-AG229</f>
        <v>0</v>
      </c>
      <c r="AH231" s="17">
        <f t="shared" ref="AH231" si="1851">AH230-AH229</f>
        <v>0</v>
      </c>
      <c r="AI231" s="18">
        <f>AI230-AI229</f>
        <v>0</v>
      </c>
      <c r="AJ231" s="17">
        <f t="shared" ref="AJ231" si="1852">AJ230-AJ229</f>
        <v>0</v>
      </c>
      <c r="AK231" s="17">
        <f t="shared" ref="AK231" si="1853">AK230-AK229</f>
        <v>0</v>
      </c>
      <c r="AL231" s="18">
        <f>AL230-AL229</f>
        <v>0</v>
      </c>
      <c r="AM231" s="18">
        <f>AM230-AM229</f>
        <v>0</v>
      </c>
      <c r="AN231" s="17">
        <f t="shared" ref="AN231" si="1854">AN230-AN229</f>
        <v>0</v>
      </c>
      <c r="AO231" s="38">
        <f>AO230-AO229</f>
        <v>0</v>
      </c>
      <c r="AP231" s="17">
        <f t="shared" ref="AP231" si="1855">AP230-AP229</f>
        <v>0</v>
      </c>
      <c r="AQ231" s="18">
        <f>AQ230-AQ229</f>
        <v>0</v>
      </c>
      <c r="AR231" s="17">
        <f t="shared" ref="AR231" si="1856">AR230-AR229</f>
        <v>0</v>
      </c>
      <c r="AS231" s="17">
        <f t="shared" ref="AS231" si="1857">AS230-AS229</f>
        <v>0</v>
      </c>
      <c r="AT231" s="17">
        <f t="shared" ref="AT231" si="1858">AT230-AT229</f>
        <v>0</v>
      </c>
      <c r="AU231" s="19">
        <f t="shared" ref="AU231" si="1859">AU230-AU229</f>
        <v>0</v>
      </c>
      <c r="AV231" s="18">
        <f>AV230-AV229</f>
        <v>0</v>
      </c>
      <c r="AW231" s="18">
        <f>AW230-AW229</f>
        <v>0</v>
      </c>
      <c r="AX231" s="18">
        <f>AX230-AX229</f>
        <v>0</v>
      </c>
      <c r="AY231" s="18">
        <f>AY230-AY229</f>
        <v>0</v>
      </c>
    </row>
    <row r="232" spans="1:51" s="8" customFormat="1" ht="14.1" customHeight="1" x14ac:dyDescent="0.25">
      <c r="A232" s="48" t="s">
        <v>215</v>
      </c>
      <c r="B232" s="12" t="s">
        <v>138</v>
      </c>
      <c r="C232" s="13">
        <v>0</v>
      </c>
      <c r="D232" s="13">
        <v>0</v>
      </c>
      <c r="E232" s="36">
        <v>0</v>
      </c>
      <c r="F232" s="39">
        <f t="shared" si="1559"/>
        <v>1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1</v>
      </c>
      <c r="U232" s="12">
        <v>0</v>
      </c>
      <c r="V232" s="12">
        <v>0</v>
      </c>
      <c r="W232" s="12">
        <v>0</v>
      </c>
      <c r="X232" s="12">
        <v>0</v>
      </c>
      <c r="Y232" s="12">
        <v>0</v>
      </c>
      <c r="Z232" s="12">
        <v>0</v>
      </c>
      <c r="AA232" s="12">
        <v>0</v>
      </c>
      <c r="AB232" s="12">
        <v>0</v>
      </c>
      <c r="AC232" s="12">
        <v>0</v>
      </c>
      <c r="AD232" s="12">
        <v>0</v>
      </c>
      <c r="AE232" s="12">
        <v>0</v>
      </c>
      <c r="AF232" s="12">
        <v>0</v>
      </c>
      <c r="AG232" s="12">
        <v>0</v>
      </c>
      <c r="AH232" s="12">
        <v>0</v>
      </c>
      <c r="AI232" s="12">
        <v>0</v>
      </c>
      <c r="AJ232" s="12">
        <v>0</v>
      </c>
      <c r="AK232" s="12">
        <v>0</v>
      </c>
      <c r="AL232" s="12">
        <v>0</v>
      </c>
      <c r="AM232" s="12">
        <v>0</v>
      </c>
      <c r="AN232" s="12">
        <v>0</v>
      </c>
      <c r="AO232" s="14">
        <v>0</v>
      </c>
      <c r="AP232" s="12">
        <v>0</v>
      </c>
      <c r="AQ232" s="12">
        <v>0</v>
      </c>
      <c r="AR232" s="12">
        <v>0</v>
      </c>
      <c r="AS232" s="12">
        <v>0</v>
      </c>
      <c r="AT232" s="12">
        <v>0</v>
      </c>
      <c r="AU232" s="14">
        <v>0</v>
      </c>
      <c r="AV232" s="12">
        <v>0</v>
      </c>
      <c r="AW232" s="12">
        <v>0</v>
      </c>
      <c r="AX232" s="12">
        <v>0</v>
      </c>
      <c r="AY232" s="12">
        <v>0</v>
      </c>
    </row>
    <row r="233" spans="1:51" s="8" customFormat="1" ht="14.1" customHeight="1" x14ac:dyDescent="0.25">
      <c r="A233" s="49"/>
      <c r="B233" s="31" t="s">
        <v>139</v>
      </c>
      <c r="C233" s="15">
        <v>0</v>
      </c>
      <c r="D233" s="15">
        <v>0</v>
      </c>
      <c r="E233" s="37">
        <v>0</v>
      </c>
      <c r="F233" s="39">
        <f t="shared" si="1559"/>
        <v>1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1</v>
      </c>
      <c r="U233" s="9">
        <v>0</v>
      </c>
      <c r="V233" s="9">
        <v>0</v>
      </c>
      <c r="W233" s="9">
        <v>0</v>
      </c>
      <c r="X233" s="9">
        <v>0</v>
      </c>
      <c r="Y233" s="9">
        <v>0</v>
      </c>
      <c r="Z233" s="9">
        <v>0</v>
      </c>
      <c r="AA233" s="9">
        <v>0</v>
      </c>
      <c r="AB233" s="9">
        <v>0</v>
      </c>
      <c r="AC233" s="9">
        <v>0</v>
      </c>
      <c r="AD233" s="9">
        <v>0</v>
      </c>
      <c r="AE233" s="9">
        <v>0</v>
      </c>
      <c r="AF233" s="9">
        <v>0</v>
      </c>
      <c r="AG233" s="9">
        <v>0</v>
      </c>
      <c r="AH233" s="9">
        <v>0</v>
      </c>
      <c r="AI233" s="9">
        <v>0</v>
      </c>
      <c r="AJ233" s="9">
        <v>0</v>
      </c>
      <c r="AK233" s="9">
        <v>0</v>
      </c>
      <c r="AL233" s="9">
        <v>0</v>
      </c>
      <c r="AM233" s="9">
        <v>0</v>
      </c>
      <c r="AN233" s="9">
        <v>0</v>
      </c>
      <c r="AO233" s="16">
        <v>0</v>
      </c>
      <c r="AP233" s="9">
        <v>0</v>
      </c>
      <c r="AQ233" s="9">
        <v>0</v>
      </c>
      <c r="AR233" s="9">
        <v>0</v>
      </c>
      <c r="AS233" s="9">
        <v>0</v>
      </c>
      <c r="AT233" s="9">
        <v>0</v>
      </c>
      <c r="AU233" s="16">
        <v>0</v>
      </c>
      <c r="AV233" s="9">
        <v>0</v>
      </c>
      <c r="AW233" s="9">
        <v>0</v>
      </c>
      <c r="AX233" s="9">
        <v>0</v>
      </c>
      <c r="AY233" s="9">
        <v>0</v>
      </c>
    </row>
    <row r="234" spans="1:51" s="11" customFormat="1" ht="14.1" customHeight="1" x14ac:dyDescent="0.25">
      <c r="A234" s="50"/>
      <c r="B234" s="17" t="s">
        <v>10</v>
      </c>
      <c r="C234" s="18">
        <f>C233-C232</f>
        <v>0</v>
      </c>
      <c r="D234" s="18">
        <f t="shared" ref="D234" si="1860">D233-D232</f>
        <v>0</v>
      </c>
      <c r="E234" s="38">
        <f t="shared" ref="E234" si="1861">E233-E232</f>
        <v>0</v>
      </c>
      <c r="F234" s="39">
        <f t="shared" si="1559"/>
        <v>0</v>
      </c>
      <c r="G234" s="17">
        <f>G233-G232</f>
        <v>0</v>
      </c>
      <c r="H234" s="18">
        <f>H233-H232</f>
        <v>0</v>
      </c>
      <c r="I234" s="17">
        <f t="shared" ref="I234" si="1862">I233-I232</f>
        <v>0</v>
      </c>
      <c r="J234" s="18">
        <f>J233-J232</f>
        <v>0</v>
      </c>
      <c r="K234" s="18">
        <f>K233-K232</f>
        <v>0</v>
      </c>
      <c r="L234" s="17">
        <f t="shared" ref="L234" si="1863">L233-L232</f>
        <v>0</v>
      </c>
      <c r="M234" s="17">
        <f t="shared" ref="M234" si="1864">M233-M232</f>
        <v>0</v>
      </c>
      <c r="N234" s="18">
        <f>N233-N232</f>
        <v>0</v>
      </c>
      <c r="O234" s="17">
        <f t="shared" ref="O234" si="1865">O233-O232</f>
        <v>0</v>
      </c>
      <c r="P234" s="17">
        <f t="shared" ref="P234" si="1866">P233-P232</f>
        <v>0</v>
      </c>
      <c r="Q234" s="17">
        <f t="shared" ref="Q234" si="1867">Q233-Q232</f>
        <v>0</v>
      </c>
      <c r="R234" s="18">
        <f>R233-R232</f>
        <v>0</v>
      </c>
      <c r="S234" s="17">
        <f t="shared" ref="S234" si="1868">S233-S232</f>
        <v>0</v>
      </c>
      <c r="T234" s="18">
        <f>T233-T232</f>
        <v>0</v>
      </c>
      <c r="U234" s="17">
        <f t="shared" ref="U234" si="1869">U233-U232</f>
        <v>0</v>
      </c>
      <c r="V234" s="18">
        <f>V233-V232</f>
        <v>0</v>
      </c>
      <c r="W234" s="17">
        <f t="shared" ref="W234" si="1870">W233-W232</f>
        <v>0</v>
      </c>
      <c r="X234" s="18">
        <f>X233-X232</f>
        <v>0</v>
      </c>
      <c r="Y234" s="17">
        <f t="shared" ref="Y234" si="1871">Y233-Y232</f>
        <v>0</v>
      </c>
      <c r="Z234" s="17">
        <f t="shared" ref="Z234" si="1872">Z233-Z232</f>
        <v>0</v>
      </c>
      <c r="AA234" s="18">
        <f>AA233-AA232</f>
        <v>0</v>
      </c>
      <c r="AB234" s="17">
        <f t="shared" ref="AB234" si="1873">AB233-AB232</f>
        <v>0</v>
      </c>
      <c r="AC234" s="18">
        <f>AC233-AC232</f>
        <v>0</v>
      </c>
      <c r="AD234" s="17">
        <f t="shared" ref="AD234" si="1874">AD233-AD232</f>
        <v>0</v>
      </c>
      <c r="AE234" s="17">
        <f t="shared" ref="AE234" si="1875">AE233-AE232</f>
        <v>0</v>
      </c>
      <c r="AF234" s="18">
        <f>AF233-AF232</f>
        <v>0</v>
      </c>
      <c r="AG234" s="18">
        <f>AG233-AG232</f>
        <v>0</v>
      </c>
      <c r="AH234" s="17">
        <f t="shared" ref="AH234" si="1876">AH233-AH232</f>
        <v>0</v>
      </c>
      <c r="AI234" s="18">
        <f>AI233-AI232</f>
        <v>0</v>
      </c>
      <c r="AJ234" s="17">
        <f t="shared" ref="AJ234" si="1877">AJ233-AJ232</f>
        <v>0</v>
      </c>
      <c r="AK234" s="17">
        <f t="shared" ref="AK234" si="1878">AK233-AK232</f>
        <v>0</v>
      </c>
      <c r="AL234" s="18">
        <f>AL233-AL232</f>
        <v>0</v>
      </c>
      <c r="AM234" s="18">
        <f>AM233-AM232</f>
        <v>0</v>
      </c>
      <c r="AN234" s="17">
        <f t="shared" ref="AN234" si="1879">AN233-AN232</f>
        <v>0</v>
      </c>
      <c r="AO234" s="38">
        <f>AO233-AO232</f>
        <v>0</v>
      </c>
      <c r="AP234" s="17">
        <f t="shared" ref="AP234" si="1880">AP233-AP232</f>
        <v>0</v>
      </c>
      <c r="AQ234" s="18">
        <f>AQ233-AQ232</f>
        <v>0</v>
      </c>
      <c r="AR234" s="17">
        <f t="shared" ref="AR234" si="1881">AR233-AR232</f>
        <v>0</v>
      </c>
      <c r="AS234" s="17">
        <f t="shared" ref="AS234" si="1882">AS233-AS232</f>
        <v>0</v>
      </c>
      <c r="AT234" s="17">
        <f t="shared" ref="AT234" si="1883">AT233-AT232</f>
        <v>0</v>
      </c>
      <c r="AU234" s="19">
        <f t="shared" ref="AU234" si="1884">AU233-AU232</f>
        <v>0</v>
      </c>
      <c r="AV234" s="18">
        <f>AV233-AV232</f>
        <v>0</v>
      </c>
      <c r="AW234" s="18">
        <f>AW233-AW232</f>
        <v>0</v>
      </c>
      <c r="AX234" s="18">
        <f>AX233-AX232</f>
        <v>0</v>
      </c>
      <c r="AY234" s="18">
        <f>AY233-AY232</f>
        <v>0</v>
      </c>
    </row>
    <row r="235" spans="1:51" s="8" customFormat="1" ht="14.1" customHeight="1" x14ac:dyDescent="0.25">
      <c r="A235" s="48" t="s">
        <v>216</v>
      </c>
      <c r="B235" s="12" t="s">
        <v>138</v>
      </c>
      <c r="C235" s="13">
        <v>0</v>
      </c>
      <c r="D235" s="13">
        <v>0</v>
      </c>
      <c r="E235" s="36">
        <v>0</v>
      </c>
      <c r="F235" s="39">
        <f t="shared" si="1559"/>
        <v>3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2">
        <v>0</v>
      </c>
      <c r="N235" s="12">
        <v>0</v>
      </c>
      <c r="O235" s="12">
        <v>0</v>
      </c>
      <c r="P235" s="12">
        <v>0</v>
      </c>
      <c r="Q235" s="12">
        <v>0</v>
      </c>
      <c r="R235" s="12">
        <v>0</v>
      </c>
      <c r="S235" s="12">
        <v>0</v>
      </c>
      <c r="T235" s="12">
        <v>3</v>
      </c>
      <c r="U235" s="12">
        <v>0</v>
      </c>
      <c r="V235" s="12">
        <v>0</v>
      </c>
      <c r="W235" s="12">
        <v>0</v>
      </c>
      <c r="X235" s="12">
        <v>0</v>
      </c>
      <c r="Y235" s="12">
        <v>0</v>
      </c>
      <c r="Z235" s="12">
        <v>0</v>
      </c>
      <c r="AA235" s="12">
        <v>0</v>
      </c>
      <c r="AB235" s="12">
        <v>0</v>
      </c>
      <c r="AC235" s="12">
        <v>0</v>
      </c>
      <c r="AD235" s="12">
        <v>0</v>
      </c>
      <c r="AE235" s="12">
        <v>0</v>
      </c>
      <c r="AF235" s="12">
        <v>0</v>
      </c>
      <c r="AG235" s="12">
        <v>0</v>
      </c>
      <c r="AH235" s="12">
        <v>0</v>
      </c>
      <c r="AI235" s="12">
        <v>0</v>
      </c>
      <c r="AJ235" s="12">
        <v>0</v>
      </c>
      <c r="AK235" s="12">
        <v>0</v>
      </c>
      <c r="AL235" s="12">
        <v>0</v>
      </c>
      <c r="AM235" s="12">
        <v>0</v>
      </c>
      <c r="AN235" s="12">
        <v>0</v>
      </c>
      <c r="AO235" s="14">
        <v>0</v>
      </c>
      <c r="AP235" s="12">
        <v>0</v>
      </c>
      <c r="AQ235" s="12">
        <v>0</v>
      </c>
      <c r="AR235" s="12">
        <v>0</v>
      </c>
      <c r="AS235" s="12">
        <v>0</v>
      </c>
      <c r="AT235" s="12">
        <v>0</v>
      </c>
      <c r="AU235" s="14">
        <v>0</v>
      </c>
      <c r="AV235" s="12">
        <v>0</v>
      </c>
      <c r="AW235" s="12">
        <v>0</v>
      </c>
      <c r="AX235" s="12">
        <v>0</v>
      </c>
      <c r="AY235" s="12">
        <v>0</v>
      </c>
    </row>
    <row r="236" spans="1:51" s="8" customFormat="1" ht="14.1" customHeight="1" x14ac:dyDescent="0.25">
      <c r="A236" s="49"/>
      <c r="B236" s="31" t="s">
        <v>139</v>
      </c>
      <c r="C236" s="15">
        <v>0</v>
      </c>
      <c r="D236" s="15">
        <v>0</v>
      </c>
      <c r="E236" s="37">
        <v>0</v>
      </c>
      <c r="F236" s="39">
        <f t="shared" si="1559"/>
        <v>3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3</v>
      </c>
      <c r="U236" s="9">
        <v>0</v>
      </c>
      <c r="V236" s="9">
        <v>0</v>
      </c>
      <c r="W236" s="9">
        <v>0</v>
      </c>
      <c r="X236" s="9">
        <v>0</v>
      </c>
      <c r="Y236" s="9">
        <v>0</v>
      </c>
      <c r="Z236" s="9">
        <v>0</v>
      </c>
      <c r="AA236" s="9">
        <v>0</v>
      </c>
      <c r="AB236" s="9">
        <v>0</v>
      </c>
      <c r="AC236" s="9">
        <v>0</v>
      </c>
      <c r="AD236" s="9">
        <v>0</v>
      </c>
      <c r="AE236" s="9">
        <v>0</v>
      </c>
      <c r="AF236" s="9">
        <v>0</v>
      </c>
      <c r="AG236" s="9">
        <v>0</v>
      </c>
      <c r="AH236" s="9">
        <v>0</v>
      </c>
      <c r="AI236" s="9">
        <v>0</v>
      </c>
      <c r="AJ236" s="9">
        <v>0</v>
      </c>
      <c r="AK236" s="9">
        <v>0</v>
      </c>
      <c r="AL236" s="9">
        <v>0</v>
      </c>
      <c r="AM236" s="9">
        <v>0</v>
      </c>
      <c r="AN236" s="9">
        <v>0</v>
      </c>
      <c r="AO236" s="16">
        <v>0</v>
      </c>
      <c r="AP236" s="9">
        <v>0</v>
      </c>
      <c r="AQ236" s="9">
        <v>0</v>
      </c>
      <c r="AR236" s="9">
        <v>0</v>
      </c>
      <c r="AS236" s="9">
        <v>0</v>
      </c>
      <c r="AT236" s="9">
        <v>0</v>
      </c>
      <c r="AU236" s="16">
        <v>0</v>
      </c>
      <c r="AV236" s="9">
        <v>0</v>
      </c>
      <c r="AW236" s="9">
        <v>0</v>
      </c>
      <c r="AX236" s="9">
        <v>0</v>
      </c>
      <c r="AY236" s="9">
        <v>0</v>
      </c>
    </row>
    <row r="237" spans="1:51" s="11" customFormat="1" ht="14.1" customHeight="1" x14ac:dyDescent="0.25">
      <c r="A237" s="50"/>
      <c r="B237" s="17" t="s">
        <v>10</v>
      </c>
      <c r="C237" s="18">
        <f>C236-C235</f>
        <v>0</v>
      </c>
      <c r="D237" s="18">
        <f t="shared" ref="D237" si="1885">D236-D235</f>
        <v>0</v>
      </c>
      <c r="E237" s="38">
        <f t="shared" ref="E237" si="1886">E236-E235</f>
        <v>0</v>
      </c>
      <c r="F237" s="39">
        <f t="shared" si="1559"/>
        <v>0</v>
      </c>
      <c r="G237" s="17">
        <f>G236-G235</f>
        <v>0</v>
      </c>
      <c r="H237" s="18">
        <f>H236-H235</f>
        <v>0</v>
      </c>
      <c r="I237" s="17">
        <f t="shared" ref="I237" si="1887">I236-I235</f>
        <v>0</v>
      </c>
      <c r="J237" s="18">
        <f>J236-J235</f>
        <v>0</v>
      </c>
      <c r="K237" s="18">
        <f>K236-K235</f>
        <v>0</v>
      </c>
      <c r="L237" s="17">
        <f t="shared" ref="L237" si="1888">L236-L235</f>
        <v>0</v>
      </c>
      <c r="M237" s="17">
        <f t="shared" ref="M237" si="1889">M236-M235</f>
        <v>0</v>
      </c>
      <c r="N237" s="18">
        <f>N236-N235</f>
        <v>0</v>
      </c>
      <c r="O237" s="17">
        <f t="shared" ref="O237" si="1890">O236-O235</f>
        <v>0</v>
      </c>
      <c r="P237" s="17">
        <f t="shared" ref="P237" si="1891">P236-P235</f>
        <v>0</v>
      </c>
      <c r="Q237" s="17">
        <f t="shared" ref="Q237" si="1892">Q236-Q235</f>
        <v>0</v>
      </c>
      <c r="R237" s="18">
        <f>R236-R235</f>
        <v>0</v>
      </c>
      <c r="S237" s="17">
        <f t="shared" ref="S237" si="1893">S236-S235</f>
        <v>0</v>
      </c>
      <c r="T237" s="18">
        <f>T236-T235</f>
        <v>0</v>
      </c>
      <c r="U237" s="17">
        <f t="shared" ref="U237" si="1894">U236-U235</f>
        <v>0</v>
      </c>
      <c r="V237" s="18">
        <f>V236-V235</f>
        <v>0</v>
      </c>
      <c r="W237" s="17">
        <f t="shared" ref="W237" si="1895">W236-W235</f>
        <v>0</v>
      </c>
      <c r="X237" s="18">
        <f>X236-X235</f>
        <v>0</v>
      </c>
      <c r="Y237" s="17">
        <f t="shared" ref="Y237" si="1896">Y236-Y235</f>
        <v>0</v>
      </c>
      <c r="Z237" s="17">
        <f t="shared" ref="Z237" si="1897">Z236-Z235</f>
        <v>0</v>
      </c>
      <c r="AA237" s="18">
        <f>AA236-AA235</f>
        <v>0</v>
      </c>
      <c r="AB237" s="17">
        <f t="shared" ref="AB237" si="1898">AB236-AB235</f>
        <v>0</v>
      </c>
      <c r="AC237" s="18">
        <f>AC236-AC235</f>
        <v>0</v>
      </c>
      <c r="AD237" s="17">
        <f t="shared" ref="AD237" si="1899">AD236-AD235</f>
        <v>0</v>
      </c>
      <c r="AE237" s="17">
        <f t="shared" ref="AE237" si="1900">AE236-AE235</f>
        <v>0</v>
      </c>
      <c r="AF237" s="18">
        <f>AF236-AF235</f>
        <v>0</v>
      </c>
      <c r="AG237" s="18">
        <f>AG236-AG235</f>
        <v>0</v>
      </c>
      <c r="AH237" s="17">
        <f t="shared" ref="AH237" si="1901">AH236-AH235</f>
        <v>0</v>
      </c>
      <c r="AI237" s="18">
        <f>AI236-AI235</f>
        <v>0</v>
      </c>
      <c r="AJ237" s="17">
        <f t="shared" ref="AJ237" si="1902">AJ236-AJ235</f>
        <v>0</v>
      </c>
      <c r="AK237" s="17">
        <f t="shared" ref="AK237" si="1903">AK236-AK235</f>
        <v>0</v>
      </c>
      <c r="AL237" s="18">
        <f>AL236-AL235</f>
        <v>0</v>
      </c>
      <c r="AM237" s="18">
        <f>AM236-AM235</f>
        <v>0</v>
      </c>
      <c r="AN237" s="17">
        <f t="shared" ref="AN237" si="1904">AN236-AN235</f>
        <v>0</v>
      </c>
      <c r="AO237" s="38">
        <f>AO236-AO235</f>
        <v>0</v>
      </c>
      <c r="AP237" s="17">
        <f t="shared" ref="AP237" si="1905">AP236-AP235</f>
        <v>0</v>
      </c>
      <c r="AQ237" s="18">
        <f>AQ236-AQ235</f>
        <v>0</v>
      </c>
      <c r="AR237" s="17">
        <f t="shared" ref="AR237" si="1906">AR236-AR235</f>
        <v>0</v>
      </c>
      <c r="AS237" s="17">
        <f t="shared" ref="AS237" si="1907">AS236-AS235</f>
        <v>0</v>
      </c>
      <c r="AT237" s="17">
        <f t="shared" ref="AT237" si="1908">AT236-AT235</f>
        <v>0</v>
      </c>
      <c r="AU237" s="19">
        <f t="shared" ref="AU237" si="1909">AU236-AU235</f>
        <v>0</v>
      </c>
      <c r="AV237" s="18">
        <f>AV236-AV235</f>
        <v>0</v>
      </c>
      <c r="AW237" s="18">
        <f>AW236-AW235</f>
        <v>0</v>
      </c>
      <c r="AX237" s="18">
        <f>AX236-AX235</f>
        <v>0</v>
      </c>
      <c r="AY237" s="18">
        <f>AY236-AY235</f>
        <v>0</v>
      </c>
    </row>
    <row r="238" spans="1:51" s="8" customFormat="1" ht="14.1" customHeight="1" x14ac:dyDescent="0.25">
      <c r="A238" s="48" t="s">
        <v>217</v>
      </c>
      <c r="B238" s="12" t="s">
        <v>138</v>
      </c>
      <c r="C238" s="13">
        <v>0</v>
      </c>
      <c r="D238" s="13">
        <v>0</v>
      </c>
      <c r="E238" s="36">
        <v>0</v>
      </c>
      <c r="F238" s="39">
        <f t="shared" si="1559"/>
        <v>1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0</v>
      </c>
      <c r="O238" s="12">
        <v>0</v>
      </c>
      <c r="P238" s="12">
        <v>0</v>
      </c>
      <c r="Q238" s="12">
        <v>0</v>
      </c>
      <c r="R238" s="12">
        <v>0</v>
      </c>
      <c r="S238" s="12">
        <v>0</v>
      </c>
      <c r="T238" s="12">
        <v>1</v>
      </c>
      <c r="U238" s="12">
        <v>0</v>
      </c>
      <c r="V238" s="12">
        <v>0</v>
      </c>
      <c r="W238" s="12">
        <v>0</v>
      </c>
      <c r="X238" s="12">
        <v>0</v>
      </c>
      <c r="Y238" s="12">
        <v>0</v>
      </c>
      <c r="Z238" s="12">
        <v>0</v>
      </c>
      <c r="AA238" s="12">
        <v>0</v>
      </c>
      <c r="AB238" s="12">
        <v>0</v>
      </c>
      <c r="AC238" s="12">
        <v>0</v>
      </c>
      <c r="AD238" s="12">
        <v>0</v>
      </c>
      <c r="AE238" s="12">
        <v>0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2">
        <v>0</v>
      </c>
      <c r="AL238" s="12">
        <v>0</v>
      </c>
      <c r="AM238" s="12">
        <v>0</v>
      </c>
      <c r="AN238" s="12">
        <v>0</v>
      </c>
      <c r="AO238" s="14">
        <v>0</v>
      </c>
      <c r="AP238" s="12">
        <v>0</v>
      </c>
      <c r="AQ238" s="12">
        <v>0</v>
      </c>
      <c r="AR238" s="12">
        <v>0</v>
      </c>
      <c r="AS238" s="12">
        <v>0</v>
      </c>
      <c r="AT238" s="12">
        <v>0</v>
      </c>
      <c r="AU238" s="14">
        <v>0</v>
      </c>
      <c r="AV238" s="12">
        <v>0</v>
      </c>
      <c r="AW238" s="12">
        <v>0</v>
      </c>
      <c r="AX238" s="12">
        <v>0</v>
      </c>
      <c r="AY238" s="12">
        <v>0</v>
      </c>
    </row>
    <row r="239" spans="1:51" s="8" customFormat="1" ht="14.1" customHeight="1" x14ac:dyDescent="0.25">
      <c r="A239" s="49"/>
      <c r="B239" s="31" t="s">
        <v>139</v>
      </c>
      <c r="C239" s="15">
        <v>0</v>
      </c>
      <c r="D239" s="15">
        <v>0</v>
      </c>
      <c r="E239" s="37">
        <v>0</v>
      </c>
      <c r="F239" s="39">
        <f t="shared" si="1559"/>
        <v>1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1</v>
      </c>
      <c r="U239" s="9">
        <v>0</v>
      </c>
      <c r="V239" s="9">
        <v>0</v>
      </c>
      <c r="W239" s="9">
        <v>0</v>
      </c>
      <c r="X239" s="9">
        <v>0</v>
      </c>
      <c r="Y239" s="9">
        <v>0</v>
      </c>
      <c r="Z239" s="9">
        <v>0</v>
      </c>
      <c r="AA239" s="9">
        <v>0</v>
      </c>
      <c r="AB239" s="9">
        <v>0</v>
      </c>
      <c r="AC239" s="9">
        <v>0</v>
      </c>
      <c r="AD239" s="9">
        <v>0</v>
      </c>
      <c r="AE239" s="9">
        <v>0</v>
      </c>
      <c r="AF239" s="9">
        <v>0</v>
      </c>
      <c r="AG239" s="9">
        <v>0</v>
      </c>
      <c r="AH239" s="9">
        <v>0</v>
      </c>
      <c r="AI239" s="9">
        <v>0</v>
      </c>
      <c r="AJ239" s="9">
        <v>0</v>
      </c>
      <c r="AK239" s="9">
        <v>0</v>
      </c>
      <c r="AL239" s="9">
        <v>0</v>
      </c>
      <c r="AM239" s="9">
        <v>0</v>
      </c>
      <c r="AN239" s="9">
        <v>0</v>
      </c>
      <c r="AO239" s="16">
        <v>0</v>
      </c>
      <c r="AP239" s="9">
        <v>0</v>
      </c>
      <c r="AQ239" s="9">
        <v>0</v>
      </c>
      <c r="AR239" s="9">
        <v>0</v>
      </c>
      <c r="AS239" s="9">
        <v>0</v>
      </c>
      <c r="AT239" s="9">
        <v>0</v>
      </c>
      <c r="AU239" s="16">
        <v>0</v>
      </c>
      <c r="AV239" s="9">
        <v>0</v>
      </c>
      <c r="AW239" s="9">
        <v>0</v>
      </c>
      <c r="AX239" s="9">
        <v>0</v>
      </c>
      <c r="AY239" s="9">
        <v>0</v>
      </c>
    </row>
    <row r="240" spans="1:51" s="11" customFormat="1" ht="14.1" customHeight="1" x14ac:dyDescent="0.25">
      <c r="A240" s="50"/>
      <c r="B240" s="17" t="s">
        <v>10</v>
      </c>
      <c r="C240" s="18">
        <f>C239-C238</f>
        <v>0</v>
      </c>
      <c r="D240" s="18">
        <f t="shared" ref="D240" si="1910">D239-D238</f>
        <v>0</v>
      </c>
      <c r="E240" s="38">
        <f t="shared" ref="E240" si="1911">E239-E238</f>
        <v>0</v>
      </c>
      <c r="F240" s="39">
        <f t="shared" si="1559"/>
        <v>0</v>
      </c>
      <c r="G240" s="17">
        <f>G239-G238</f>
        <v>0</v>
      </c>
      <c r="H240" s="18">
        <f>H239-H238</f>
        <v>0</v>
      </c>
      <c r="I240" s="17">
        <f t="shared" ref="I240" si="1912">I239-I238</f>
        <v>0</v>
      </c>
      <c r="J240" s="18">
        <f>J239-J238</f>
        <v>0</v>
      </c>
      <c r="K240" s="18">
        <f>K239-K238</f>
        <v>0</v>
      </c>
      <c r="L240" s="17">
        <f t="shared" ref="L240" si="1913">L239-L238</f>
        <v>0</v>
      </c>
      <c r="M240" s="17">
        <f t="shared" ref="M240" si="1914">M239-M238</f>
        <v>0</v>
      </c>
      <c r="N240" s="18">
        <f>N239-N238</f>
        <v>0</v>
      </c>
      <c r="O240" s="17">
        <f t="shared" ref="O240" si="1915">O239-O238</f>
        <v>0</v>
      </c>
      <c r="P240" s="17">
        <f t="shared" ref="P240" si="1916">P239-P238</f>
        <v>0</v>
      </c>
      <c r="Q240" s="17">
        <f t="shared" ref="Q240" si="1917">Q239-Q238</f>
        <v>0</v>
      </c>
      <c r="R240" s="18">
        <f>R239-R238</f>
        <v>0</v>
      </c>
      <c r="S240" s="17">
        <f t="shared" ref="S240" si="1918">S239-S238</f>
        <v>0</v>
      </c>
      <c r="T240" s="18">
        <f>T239-T238</f>
        <v>0</v>
      </c>
      <c r="U240" s="17">
        <f t="shared" ref="U240" si="1919">U239-U238</f>
        <v>0</v>
      </c>
      <c r="V240" s="18">
        <f>V239-V238</f>
        <v>0</v>
      </c>
      <c r="W240" s="17">
        <f t="shared" ref="W240" si="1920">W239-W238</f>
        <v>0</v>
      </c>
      <c r="X240" s="18">
        <f>X239-X238</f>
        <v>0</v>
      </c>
      <c r="Y240" s="17">
        <f t="shared" ref="Y240" si="1921">Y239-Y238</f>
        <v>0</v>
      </c>
      <c r="Z240" s="17">
        <f t="shared" ref="Z240" si="1922">Z239-Z238</f>
        <v>0</v>
      </c>
      <c r="AA240" s="18">
        <f>AA239-AA238</f>
        <v>0</v>
      </c>
      <c r="AB240" s="17">
        <f t="shared" ref="AB240" si="1923">AB239-AB238</f>
        <v>0</v>
      </c>
      <c r="AC240" s="18">
        <f>AC239-AC238</f>
        <v>0</v>
      </c>
      <c r="AD240" s="17">
        <f t="shared" ref="AD240" si="1924">AD239-AD238</f>
        <v>0</v>
      </c>
      <c r="AE240" s="17">
        <f t="shared" ref="AE240" si="1925">AE239-AE238</f>
        <v>0</v>
      </c>
      <c r="AF240" s="18">
        <f>AF239-AF238</f>
        <v>0</v>
      </c>
      <c r="AG240" s="18">
        <f>AG239-AG238</f>
        <v>0</v>
      </c>
      <c r="AH240" s="17">
        <f t="shared" ref="AH240" si="1926">AH239-AH238</f>
        <v>0</v>
      </c>
      <c r="AI240" s="18">
        <f>AI239-AI238</f>
        <v>0</v>
      </c>
      <c r="AJ240" s="17">
        <f t="shared" ref="AJ240" si="1927">AJ239-AJ238</f>
        <v>0</v>
      </c>
      <c r="AK240" s="17">
        <f t="shared" ref="AK240" si="1928">AK239-AK238</f>
        <v>0</v>
      </c>
      <c r="AL240" s="18">
        <f>AL239-AL238</f>
        <v>0</v>
      </c>
      <c r="AM240" s="18">
        <f>AM239-AM238</f>
        <v>0</v>
      </c>
      <c r="AN240" s="17">
        <f t="shared" ref="AN240" si="1929">AN239-AN238</f>
        <v>0</v>
      </c>
      <c r="AO240" s="38">
        <f>AO239-AO238</f>
        <v>0</v>
      </c>
      <c r="AP240" s="17">
        <f t="shared" ref="AP240" si="1930">AP239-AP238</f>
        <v>0</v>
      </c>
      <c r="AQ240" s="18">
        <f>AQ239-AQ238</f>
        <v>0</v>
      </c>
      <c r="AR240" s="17">
        <f t="shared" ref="AR240" si="1931">AR239-AR238</f>
        <v>0</v>
      </c>
      <c r="AS240" s="17">
        <f t="shared" ref="AS240" si="1932">AS239-AS238</f>
        <v>0</v>
      </c>
      <c r="AT240" s="17">
        <f t="shared" ref="AT240" si="1933">AT239-AT238</f>
        <v>0</v>
      </c>
      <c r="AU240" s="19">
        <f t="shared" ref="AU240" si="1934">AU239-AU238</f>
        <v>0</v>
      </c>
      <c r="AV240" s="18">
        <f>AV239-AV238</f>
        <v>0</v>
      </c>
      <c r="AW240" s="18">
        <f>AW239-AW238</f>
        <v>0</v>
      </c>
      <c r="AX240" s="18">
        <f>AX239-AX238</f>
        <v>0</v>
      </c>
      <c r="AY240" s="18">
        <f>AY239-AY238</f>
        <v>0</v>
      </c>
    </row>
    <row r="241" spans="1:51" s="8" customFormat="1" ht="14.1" customHeight="1" x14ac:dyDescent="0.25">
      <c r="A241" s="48" t="s">
        <v>218</v>
      </c>
      <c r="B241" s="12" t="s">
        <v>138</v>
      </c>
      <c r="C241" s="13">
        <v>0</v>
      </c>
      <c r="D241" s="13">
        <v>0</v>
      </c>
      <c r="E241" s="36">
        <v>0</v>
      </c>
      <c r="F241" s="39">
        <f t="shared" si="1559"/>
        <v>2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  <c r="N241" s="12">
        <v>0</v>
      </c>
      <c r="O241" s="12">
        <v>0</v>
      </c>
      <c r="P241" s="12">
        <v>0</v>
      </c>
      <c r="Q241" s="12">
        <v>0</v>
      </c>
      <c r="R241" s="12">
        <v>0</v>
      </c>
      <c r="S241" s="12">
        <v>0</v>
      </c>
      <c r="T241" s="12">
        <v>2</v>
      </c>
      <c r="U241" s="12">
        <v>0</v>
      </c>
      <c r="V241" s="12">
        <v>0</v>
      </c>
      <c r="W241" s="12">
        <v>0</v>
      </c>
      <c r="X241" s="12">
        <v>0</v>
      </c>
      <c r="Y241" s="12">
        <v>0</v>
      </c>
      <c r="Z241" s="12">
        <v>0</v>
      </c>
      <c r="AA241" s="12">
        <v>0</v>
      </c>
      <c r="AB241" s="12">
        <v>0</v>
      </c>
      <c r="AC241" s="12">
        <v>0</v>
      </c>
      <c r="AD241" s="12">
        <v>0</v>
      </c>
      <c r="AE241" s="12">
        <v>0</v>
      </c>
      <c r="AF241" s="12">
        <v>0</v>
      </c>
      <c r="AG241" s="12">
        <v>0</v>
      </c>
      <c r="AH241" s="12">
        <v>0</v>
      </c>
      <c r="AI241" s="12">
        <v>0</v>
      </c>
      <c r="AJ241" s="12">
        <v>0</v>
      </c>
      <c r="AK241" s="12">
        <v>0</v>
      </c>
      <c r="AL241" s="12">
        <v>0</v>
      </c>
      <c r="AM241" s="12">
        <v>0</v>
      </c>
      <c r="AN241" s="12">
        <v>0</v>
      </c>
      <c r="AO241" s="14">
        <v>0</v>
      </c>
      <c r="AP241" s="12">
        <v>0</v>
      </c>
      <c r="AQ241" s="12">
        <v>0</v>
      </c>
      <c r="AR241" s="12">
        <v>0</v>
      </c>
      <c r="AS241" s="12">
        <v>0</v>
      </c>
      <c r="AT241" s="12">
        <v>0</v>
      </c>
      <c r="AU241" s="14">
        <v>0</v>
      </c>
      <c r="AV241" s="12">
        <v>0</v>
      </c>
      <c r="AW241" s="12">
        <v>0</v>
      </c>
      <c r="AX241" s="12">
        <v>0</v>
      </c>
      <c r="AY241" s="12">
        <v>0</v>
      </c>
    </row>
    <row r="242" spans="1:51" s="8" customFormat="1" ht="14.1" customHeight="1" x14ac:dyDescent="0.25">
      <c r="A242" s="49"/>
      <c r="B242" s="31" t="s">
        <v>139</v>
      </c>
      <c r="C242" s="15">
        <v>0</v>
      </c>
      <c r="D242" s="15">
        <v>0</v>
      </c>
      <c r="E242" s="37">
        <v>0</v>
      </c>
      <c r="F242" s="39">
        <f t="shared" si="1559"/>
        <v>2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2</v>
      </c>
      <c r="U242" s="9">
        <v>0</v>
      </c>
      <c r="V242" s="9">
        <v>0</v>
      </c>
      <c r="W242" s="9">
        <v>0</v>
      </c>
      <c r="X242" s="9">
        <v>0</v>
      </c>
      <c r="Y242" s="9">
        <v>0</v>
      </c>
      <c r="Z242" s="9">
        <v>0</v>
      </c>
      <c r="AA242" s="9">
        <v>0</v>
      </c>
      <c r="AB242" s="9">
        <v>0</v>
      </c>
      <c r="AC242" s="9">
        <v>0</v>
      </c>
      <c r="AD242" s="9">
        <v>0</v>
      </c>
      <c r="AE242" s="9">
        <v>0</v>
      </c>
      <c r="AF242" s="9">
        <v>0</v>
      </c>
      <c r="AG242" s="9">
        <v>0</v>
      </c>
      <c r="AH242" s="9">
        <v>0</v>
      </c>
      <c r="AI242" s="9">
        <v>0</v>
      </c>
      <c r="AJ242" s="9">
        <v>0</v>
      </c>
      <c r="AK242" s="9">
        <v>0</v>
      </c>
      <c r="AL242" s="9">
        <v>0</v>
      </c>
      <c r="AM242" s="9">
        <v>0</v>
      </c>
      <c r="AN242" s="9">
        <v>0</v>
      </c>
      <c r="AO242" s="16">
        <v>0</v>
      </c>
      <c r="AP242" s="9">
        <v>0</v>
      </c>
      <c r="AQ242" s="9">
        <v>0</v>
      </c>
      <c r="AR242" s="9">
        <v>0</v>
      </c>
      <c r="AS242" s="9">
        <v>0</v>
      </c>
      <c r="AT242" s="9">
        <v>0</v>
      </c>
      <c r="AU242" s="16">
        <v>0</v>
      </c>
      <c r="AV242" s="9">
        <v>0</v>
      </c>
      <c r="AW242" s="9">
        <v>0</v>
      </c>
      <c r="AX242" s="9">
        <v>0</v>
      </c>
      <c r="AY242" s="9">
        <v>0</v>
      </c>
    </row>
    <row r="243" spans="1:51" s="11" customFormat="1" ht="14.1" customHeight="1" x14ac:dyDescent="0.25">
      <c r="A243" s="50"/>
      <c r="B243" s="17" t="s">
        <v>10</v>
      </c>
      <c r="C243" s="18">
        <f>C242-C241</f>
        <v>0</v>
      </c>
      <c r="D243" s="18">
        <f t="shared" ref="D243" si="1935">D242-D241</f>
        <v>0</v>
      </c>
      <c r="E243" s="38">
        <f t="shared" ref="E243" si="1936">E242-E241</f>
        <v>0</v>
      </c>
      <c r="F243" s="39">
        <f t="shared" si="1559"/>
        <v>0</v>
      </c>
      <c r="G243" s="17">
        <f>G242-G241</f>
        <v>0</v>
      </c>
      <c r="H243" s="18">
        <f>H242-H241</f>
        <v>0</v>
      </c>
      <c r="I243" s="17">
        <f t="shared" ref="I243" si="1937">I242-I241</f>
        <v>0</v>
      </c>
      <c r="J243" s="18">
        <f>J242-J241</f>
        <v>0</v>
      </c>
      <c r="K243" s="18">
        <f>K242-K241</f>
        <v>0</v>
      </c>
      <c r="L243" s="17">
        <f t="shared" ref="L243" si="1938">L242-L241</f>
        <v>0</v>
      </c>
      <c r="M243" s="17">
        <f t="shared" ref="M243" si="1939">M242-M241</f>
        <v>0</v>
      </c>
      <c r="N243" s="18">
        <f>N242-N241</f>
        <v>0</v>
      </c>
      <c r="O243" s="17">
        <f t="shared" ref="O243" si="1940">O242-O241</f>
        <v>0</v>
      </c>
      <c r="P243" s="17">
        <f t="shared" ref="P243" si="1941">P242-P241</f>
        <v>0</v>
      </c>
      <c r="Q243" s="17">
        <f t="shared" ref="Q243" si="1942">Q242-Q241</f>
        <v>0</v>
      </c>
      <c r="R243" s="18">
        <f>R242-R241</f>
        <v>0</v>
      </c>
      <c r="S243" s="17">
        <f t="shared" ref="S243" si="1943">S242-S241</f>
        <v>0</v>
      </c>
      <c r="T243" s="18">
        <f>T242-T241</f>
        <v>0</v>
      </c>
      <c r="U243" s="17">
        <f t="shared" ref="U243" si="1944">U242-U241</f>
        <v>0</v>
      </c>
      <c r="V243" s="18">
        <f>V242-V241</f>
        <v>0</v>
      </c>
      <c r="W243" s="17">
        <f t="shared" ref="W243" si="1945">W242-W241</f>
        <v>0</v>
      </c>
      <c r="X243" s="18">
        <f>X242-X241</f>
        <v>0</v>
      </c>
      <c r="Y243" s="17">
        <f t="shared" ref="Y243" si="1946">Y242-Y241</f>
        <v>0</v>
      </c>
      <c r="Z243" s="17">
        <f t="shared" ref="Z243" si="1947">Z242-Z241</f>
        <v>0</v>
      </c>
      <c r="AA243" s="18">
        <f>AA242-AA241</f>
        <v>0</v>
      </c>
      <c r="AB243" s="17">
        <f t="shared" ref="AB243" si="1948">AB242-AB241</f>
        <v>0</v>
      </c>
      <c r="AC243" s="18">
        <f>AC242-AC241</f>
        <v>0</v>
      </c>
      <c r="AD243" s="17">
        <f t="shared" ref="AD243" si="1949">AD242-AD241</f>
        <v>0</v>
      </c>
      <c r="AE243" s="17">
        <f t="shared" ref="AE243" si="1950">AE242-AE241</f>
        <v>0</v>
      </c>
      <c r="AF243" s="18">
        <f>AF242-AF241</f>
        <v>0</v>
      </c>
      <c r="AG243" s="18">
        <f>AG242-AG241</f>
        <v>0</v>
      </c>
      <c r="AH243" s="17">
        <f t="shared" ref="AH243" si="1951">AH242-AH241</f>
        <v>0</v>
      </c>
      <c r="AI243" s="18">
        <f>AI242-AI241</f>
        <v>0</v>
      </c>
      <c r="AJ243" s="17">
        <f t="shared" ref="AJ243" si="1952">AJ242-AJ241</f>
        <v>0</v>
      </c>
      <c r="AK243" s="17">
        <f t="shared" ref="AK243" si="1953">AK242-AK241</f>
        <v>0</v>
      </c>
      <c r="AL243" s="18">
        <f>AL242-AL241</f>
        <v>0</v>
      </c>
      <c r="AM243" s="18">
        <f>AM242-AM241</f>
        <v>0</v>
      </c>
      <c r="AN243" s="17">
        <f t="shared" ref="AN243" si="1954">AN242-AN241</f>
        <v>0</v>
      </c>
      <c r="AO243" s="38">
        <f>AO242-AO241</f>
        <v>0</v>
      </c>
      <c r="AP243" s="17">
        <f t="shared" ref="AP243" si="1955">AP242-AP241</f>
        <v>0</v>
      </c>
      <c r="AQ243" s="18">
        <f>AQ242-AQ241</f>
        <v>0</v>
      </c>
      <c r="AR243" s="17">
        <f t="shared" ref="AR243" si="1956">AR242-AR241</f>
        <v>0</v>
      </c>
      <c r="AS243" s="17">
        <f t="shared" ref="AS243" si="1957">AS242-AS241</f>
        <v>0</v>
      </c>
      <c r="AT243" s="17">
        <f t="shared" ref="AT243" si="1958">AT242-AT241</f>
        <v>0</v>
      </c>
      <c r="AU243" s="19">
        <f t="shared" ref="AU243" si="1959">AU242-AU241</f>
        <v>0</v>
      </c>
      <c r="AV243" s="18">
        <f>AV242-AV241</f>
        <v>0</v>
      </c>
      <c r="AW243" s="18">
        <f>AW242-AW241</f>
        <v>0</v>
      </c>
      <c r="AX243" s="18">
        <f>AX242-AX241</f>
        <v>0</v>
      </c>
      <c r="AY243" s="18">
        <f>AY242-AY241</f>
        <v>0</v>
      </c>
    </row>
    <row r="244" spans="1:51" s="8" customFormat="1" ht="14.1" customHeight="1" x14ac:dyDescent="0.25">
      <c r="A244" s="48" t="s">
        <v>219</v>
      </c>
      <c r="B244" s="12" t="s">
        <v>138</v>
      </c>
      <c r="C244" s="13">
        <v>0</v>
      </c>
      <c r="D244" s="13">
        <v>0</v>
      </c>
      <c r="E244" s="36">
        <v>0</v>
      </c>
      <c r="F244" s="39">
        <f t="shared" si="1559"/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2">
        <v>0</v>
      </c>
      <c r="AE244" s="12">
        <v>0</v>
      </c>
      <c r="AF244" s="12">
        <v>0</v>
      </c>
      <c r="AG244" s="12">
        <v>0</v>
      </c>
      <c r="AH244" s="12">
        <v>0</v>
      </c>
      <c r="AI244" s="12">
        <v>0</v>
      </c>
      <c r="AJ244" s="12">
        <v>0</v>
      </c>
      <c r="AK244" s="12">
        <v>0</v>
      </c>
      <c r="AL244" s="12">
        <v>0</v>
      </c>
      <c r="AM244" s="12">
        <v>0</v>
      </c>
      <c r="AN244" s="12">
        <v>0</v>
      </c>
      <c r="AO244" s="14">
        <v>0</v>
      </c>
      <c r="AP244" s="12">
        <v>0</v>
      </c>
      <c r="AQ244" s="12">
        <v>0</v>
      </c>
      <c r="AR244" s="12">
        <v>0</v>
      </c>
      <c r="AS244" s="12">
        <v>0</v>
      </c>
      <c r="AT244" s="12">
        <v>0</v>
      </c>
      <c r="AU244" s="14">
        <v>0</v>
      </c>
      <c r="AV244" s="12">
        <v>0</v>
      </c>
      <c r="AW244" s="12">
        <v>0</v>
      </c>
      <c r="AX244" s="12">
        <v>0</v>
      </c>
      <c r="AY244" s="12">
        <v>0</v>
      </c>
    </row>
    <row r="245" spans="1:51" s="8" customFormat="1" ht="14.1" customHeight="1" x14ac:dyDescent="0.25">
      <c r="A245" s="49"/>
      <c r="B245" s="31" t="s">
        <v>139</v>
      </c>
      <c r="C245" s="15">
        <v>0</v>
      </c>
      <c r="D245" s="15">
        <v>0</v>
      </c>
      <c r="E245" s="37">
        <v>0</v>
      </c>
      <c r="F245" s="39">
        <f t="shared" si="1559"/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9">
        <v>0</v>
      </c>
      <c r="W245" s="9">
        <v>0</v>
      </c>
      <c r="X245" s="9">
        <v>0</v>
      </c>
      <c r="Y245" s="9">
        <v>0</v>
      </c>
      <c r="Z245" s="9">
        <v>0</v>
      </c>
      <c r="AA245" s="9">
        <v>0</v>
      </c>
      <c r="AB245" s="9">
        <v>0</v>
      </c>
      <c r="AC245" s="9">
        <v>0</v>
      </c>
      <c r="AD245" s="9">
        <v>0</v>
      </c>
      <c r="AE245" s="9">
        <v>0</v>
      </c>
      <c r="AF245" s="9">
        <v>0</v>
      </c>
      <c r="AG245" s="9">
        <v>0</v>
      </c>
      <c r="AH245" s="9">
        <v>0</v>
      </c>
      <c r="AI245" s="9">
        <v>0</v>
      </c>
      <c r="AJ245" s="9">
        <v>0</v>
      </c>
      <c r="AK245" s="9">
        <v>0</v>
      </c>
      <c r="AL245" s="9">
        <v>0</v>
      </c>
      <c r="AM245" s="9">
        <v>0</v>
      </c>
      <c r="AN245" s="9">
        <v>0</v>
      </c>
      <c r="AO245" s="16">
        <v>0</v>
      </c>
      <c r="AP245" s="9">
        <v>0</v>
      </c>
      <c r="AQ245" s="9">
        <v>0</v>
      </c>
      <c r="AR245" s="9">
        <v>0</v>
      </c>
      <c r="AS245" s="9">
        <v>0</v>
      </c>
      <c r="AT245" s="9">
        <v>0</v>
      </c>
      <c r="AU245" s="16">
        <v>0</v>
      </c>
      <c r="AV245" s="9">
        <v>0</v>
      </c>
      <c r="AW245" s="9">
        <v>0</v>
      </c>
      <c r="AX245" s="9">
        <v>0</v>
      </c>
      <c r="AY245" s="9">
        <v>0</v>
      </c>
    </row>
    <row r="246" spans="1:51" s="11" customFormat="1" ht="14.1" customHeight="1" x14ac:dyDescent="0.25">
      <c r="A246" s="50"/>
      <c r="B246" s="17" t="s">
        <v>10</v>
      </c>
      <c r="C246" s="18">
        <f>C245-C244</f>
        <v>0</v>
      </c>
      <c r="D246" s="18">
        <f t="shared" ref="D246" si="1960">D245-D244</f>
        <v>0</v>
      </c>
      <c r="E246" s="38">
        <f t="shared" ref="E246" si="1961">E245-E244</f>
        <v>0</v>
      </c>
      <c r="F246" s="39">
        <f t="shared" si="1559"/>
        <v>0</v>
      </c>
      <c r="G246" s="17">
        <f>G245-G244</f>
        <v>0</v>
      </c>
      <c r="H246" s="18">
        <f>H245-H244</f>
        <v>0</v>
      </c>
      <c r="I246" s="17">
        <f t="shared" ref="I246" si="1962">I245-I244</f>
        <v>0</v>
      </c>
      <c r="J246" s="18">
        <f>J245-J244</f>
        <v>0</v>
      </c>
      <c r="K246" s="18">
        <f>K245-K244</f>
        <v>0</v>
      </c>
      <c r="L246" s="17">
        <f t="shared" ref="L246" si="1963">L245-L244</f>
        <v>0</v>
      </c>
      <c r="M246" s="17">
        <f t="shared" ref="M246" si="1964">M245-M244</f>
        <v>0</v>
      </c>
      <c r="N246" s="18">
        <f>N245-N244</f>
        <v>0</v>
      </c>
      <c r="O246" s="17">
        <f t="shared" ref="O246" si="1965">O245-O244</f>
        <v>0</v>
      </c>
      <c r="P246" s="17">
        <f t="shared" ref="P246" si="1966">P245-P244</f>
        <v>0</v>
      </c>
      <c r="Q246" s="17">
        <f t="shared" ref="Q246" si="1967">Q245-Q244</f>
        <v>0</v>
      </c>
      <c r="R246" s="18">
        <f>R245-R244</f>
        <v>0</v>
      </c>
      <c r="S246" s="17">
        <f t="shared" ref="S246" si="1968">S245-S244</f>
        <v>0</v>
      </c>
      <c r="T246" s="18">
        <f>T245-T244</f>
        <v>0</v>
      </c>
      <c r="U246" s="17">
        <f t="shared" ref="U246" si="1969">U245-U244</f>
        <v>0</v>
      </c>
      <c r="V246" s="18">
        <f>V245-V244</f>
        <v>0</v>
      </c>
      <c r="W246" s="17">
        <f t="shared" ref="W246" si="1970">W245-W244</f>
        <v>0</v>
      </c>
      <c r="X246" s="18">
        <f>X245-X244</f>
        <v>0</v>
      </c>
      <c r="Y246" s="17">
        <f t="shared" ref="Y246" si="1971">Y245-Y244</f>
        <v>0</v>
      </c>
      <c r="Z246" s="17">
        <f t="shared" ref="Z246" si="1972">Z245-Z244</f>
        <v>0</v>
      </c>
      <c r="AA246" s="18">
        <f>AA245-AA244</f>
        <v>0</v>
      </c>
      <c r="AB246" s="17">
        <f t="shared" ref="AB246" si="1973">AB245-AB244</f>
        <v>0</v>
      </c>
      <c r="AC246" s="18">
        <f>AC245-AC244</f>
        <v>0</v>
      </c>
      <c r="AD246" s="17">
        <f t="shared" ref="AD246" si="1974">AD245-AD244</f>
        <v>0</v>
      </c>
      <c r="AE246" s="17">
        <f t="shared" ref="AE246" si="1975">AE245-AE244</f>
        <v>0</v>
      </c>
      <c r="AF246" s="18">
        <f>AF245-AF244</f>
        <v>0</v>
      </c>
      <c r="AG246" s="18">
        <f>AG245-AG244</f>
        <v>0</v>
      </c>
      <c r="AH246" s="17">
        <f t="shared" ref="AH246" si="1976">AH245-AH244</f>
        <v>0</v>
      </c>
      <c r="AI246" s="18">
        <f>AI245-AI244</f>
        <v>0</v>
      </c>
      <c r="AJ246" s="17">
        <f t="shared" ref="AJ246" si="1977">AJ245-AJ244</f>
        <v>0</v>
      </c>
      <c r="AK246" s="17">
        <f t="shared" ref="AK246" si="1978">AK245-AK244</f>
        <v>0</v>
      </c>
      <c r="AL246" s="18">
        <f>AL245-AL244</f>
        <v>0</v>
      </c>
      <c r="AM246" s="18">
        <f>AM245-AM244</f>
        <v>0</v>
      </c>
      <c r="AN246" s="17">
        <f t="shared" ref="AN246" si="1979">AN245-AN244</f>
        <v>0</v>
      </c>
      <c r="AO246" s="38">
        <f>AO245-AO244</f>
        <v>0</v>
      </c>
      <c r="AP246" s="17">
        <f t="shared" ref="AP246" si="1980">AP245-AP244</f>
        <v>0</v>
      </c>
      <c r="AQ246" s="18">
        <f>AQ245-AQ244</f>
        <v>0</v>
      </c>
      <c r="AR246" s="17">
        <f t="shared" ref="AR246" si="1981">AR245-AR244</f>
        <v>0</v>
      </c>
      <c r="AS246" s="17">
        <f t="shared" ref="AS246" si="1982">AS245-AS244</f>
        <v>0</v>
      </c>
      <c r="AT246" s="17">
        <f t="shared" ref="AT246" si="1983">AT245-AT244</f>
        <v>0</v>
      </c>
      <c r="AU246" s="19">
        <f t="shared" ref="AU246" si="1984">AU245-AU244</f>
        <v>0</v>
      </c>
      <c r="AV246" s="18">
        <f>AV245-AV244</f>
        <v>0</v>
      </c>
      <c r="AW246" s="18">
        <f>AW245-AW244</f>
        <v>0</v>
      </c>
      <c r="AX246" s="18">
        <f>AX245-AX244</f>
        <v>0</v>
      </c>
      <c r="AY246" s="18">
        <f>AY245-AY244</f>
        <v>0</v>
      </c>
    </row>
    <row r="247" spans="1:51" s="8" customFormat="1" ht="14.1" customHeight="1" x14ac:dyDescent="0.25">
      <c r="A247" s="48" t="s">
        <v>220</v>
      </c>
      <c r="B247" s="12" t="s">
        <v>138</v>
      </c>
      <c r="C247" s="13">
        <v>0</v>
      </c>
      <c r="D247" s="13">
        <v>0</v>
      </c>
      <c r="E247" s="36">
        <v>0</v>
      </c>
      <c r="F247" s="39">
        <f t="shared" si="1559"/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2">
        <v>0</v>
      </c>
      <c r="N247" s="12">
        <v>0</v>
      </c>
      <c r="O247" s="12">
        <v>0</v>
      </c>
      <c r="P247" s="12">
        <v>0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2">
        <v>0</v>
      </c>
      <c r="AE247" s="12">
        <v>0</v>
      </c>
      <c r="AF247" s="12">
        <v>0</v>
      </c>
      <c r="AG247" s="12">
        <v>0</v>
      </c>
      <c r="AH247" s="12">
        <v>0</v>
      </c>
      <c r="AI247" s="12">
        <v>0</v>
      </c>
      <c r="AJ247" s="12">
        <v>0</v>
      </c>
      <c r="AK247" s="12">
        <v>0</v>
      </c>
      <c r="AL247" s="12">
        <v>0</v>
      </c>
      <c r="AM247" s="12">
        <v>0</v>
      </c>
      <c r="AN247" s="12">
        <v>0</v>
      </c>
      <c r="AO247" s="14">
        <v>0</v>
      </c>
      <c r="AP247" s="12">
        <v>0</v>
      </c>
      <c r="AQ247" s="12">
        <v>0</v>
      </c>
      <c r="AR247" s="12">
        <v>0</v>
      </c>
      <c r="AS247" s="12">
        <v>0</v>
      </c>
      <c r="AT247" s="12">
        <v>0</v>
      </c>
      <c r="AU247" s="14">
        <v>0</v>
      </c>
      <c r="AV247" s="12">
        <v>0</v>
      </c>
      <c r="AW247" s="12">
        <v>0</v>
      </c>
      <c r="AX247" s="12">
        <v>0</v>
      </c>
      <c r="AY247" s="12">
        <v>0</v>
      </c>
    </row>
    <row r="248" spans="1:51" s="8" customFormat="1" ht="14.1" customHeight="1" x14ac:dyDescent="0.25">
      <c r="A248" s="49"/>
      <c r="B248" s="31" t="s">
        <v>139</v>
      </c>
      <c r="C248" s="15">
        <v>0</v>
      </c>
      <c r="D248" s="15">
        <v>0</v>
      </c>
      <c r="E248" s="37">
        <v>0</v>
      </c>
      <c r="F248" s="39">
        <f t="shared" si="1559"/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9">
        <v>0</v>
      </c>
      <c r="W248" s="9">
        <v>0</v>
      </c>
      <c r="X248" s="9">
        <v>0</v>
      </c>
      <c r="Y248" s="9">
        <v>0</v>
      </c>
      <c r="Z248" s="9">
        <v>0</v>
      </c>
      <c r="AA248" s="9">
        <v>0</v>
      </c>
      <c r="AB248" s="9">
        <v>0</v>
      </c>
      <c r="AC248" s="9">
        <v>0</v>
      </c>
      <c r="AD248" s="9">
        <v>0</v>
      </c>
      <c r="AE248" s="9">
        <v>0</v>
      </c>
      <c r="AF248" s="9">
        <v>0</v>
      </c>
      <c r="AG248" s="9">
        <v>0</v>
      </c>
      <c r="AH248" s="9">
        <v>0</v>
      </c>
      <c r="AI248" s="9">
        <v>0</v>
      </c>
      <c r="AJ248" s="9">
        <v>0</v>
      </c>
      <c r="AK248" s="9">
        <v>0</v>
      </c>
      <c r="AL248" s="9">
        <v>0</v>
      </c>
      <c r="AM248" s="9">
        <v>0</v>
      </c>
      <c r="AN248" s="9">
        <v>0</v>
      </c>
      <c r="AO248" s="16">
        <v>0</v>
      </c>
      <c r="AP248" s="9">
        <v>0</v>
      </c>
      <c r="AQ248" s="9">
        <v>0</v>
      </c>
      <c r="AR248" s="9">
        <v>0</v>
      </c>
      <c r="AS248" s="9">
        <v>0</v>
      </c>
      <c r="AT248" s="9">
        <v>0</v>
      </c>
      <c r="AU248" s="16">
        <v>0</v>
      </c>
      <c r="AV248" s="9">
        <v>0</v>
      </c>
      <c r="AW248" s="9">
        <v>0</v>
      </c>
      <c r="AX248" s="9">
        <v>0</v>
      </c>
      <c r="AY248" s="9">
        <v>0</v>
      </c>
    </row>
    <row r="249" spans="1:51" s="11" customFormat="1" ht="14.1" customHeight="1" x14ac:dyDescent="0.25">
      <c r="A249" s="50"/>
      <c r="B249" s="17" t="s">
        <v>10</v>
      </c>
      <c r="C249" s="18">
        <f>C248-C247</f>
        <v>0</v>
      </c>
      <c r="D249" s="18">
        <f t="shared" ref="D249" si="1985">D248-D247</f>
        <v>0</v>
      </c>
      <c r="E249" s="38">
        <f t="shared" ref="E249" si="1986">E248-E247</f>
        <v>0</v>
      </c>
      <c r="F249" s="39">
        <f t="shared" si="1559"/>
        <v>0</v>
      </c>
      <c r="G249" s="17">
        <f>G248-G247</f>
        <v>0</v>
      </c>
      <c r="H249" s="18">
        <f>H248-H247</f>
        <v>0</v>
      </c>
      <c r="I249" s="17">
        <f t="shared" ref="I249" si="1987">I248-I247</f>
        <v>0</v>
      </c>
      <c r="J249" s="18">
        <f>J248-J247</f>
        <v>0</v>
      </c>
      <c r="K249" s="18">
        <f>K248-K247</f>
        <v>0</v>
      </c>
      <c r="L249" s="17">
        <f t="shared" ref="L249" si="1988">L248-L247</f>
        <v>0</v>
      </c>
      <c r="M249" s="17">
        <f t="shared" ref="M249" si="1989">M248-M247</f>
        <v>0</v>
      </c>
      <c r="N249" s="18">
        <f>N248-N247</f>
        <v>0</v>
      </c>
      <c r="O249" s="17">
        <f t="shared" ref="O249" si="1990">O248-O247</f>
        <v>0</v>
      </c>
      <c r="P249" s="17">
        <f t="shared" ref="P249" si="1991">P248-P247</f>
        <v>0</v>
      </c>
      <c r="Q249" s="17">
        <f t="shared" ref="Q249" si="1992">Q248-Q247</f>
        <v>0</v>
      </c>
      <c r="R249" s="18">
        <f>R248-R247</f>
        <v>0</v>
      </c>
      <c r="S249" s="17">
        <f t="shared" ref="S249" si="1993">S248-S247</f>
        <v>0</v>
      </c>
      <c r="T249" s="18">
        <f>T248-T247</f>
        <v>0</v>
      </c>
      <c r="U249" s="17">
        <f t="shared" ref="U249" si="1994">U248-U247</f>
        <v>0</v>
      </c>
      <c r="V249" s="18">
        <f>V248-V247</f>
        <v>0</v>
      </c>
      <c r="W249" s="17">
        <f t="shared" ref="W249" si="1995">W248-W247</f>
        <v>0</v>
      </c>
      <c r="X249" s="18">
        <f>X248-X247</f>
        <v>0</v>
      </c>
      <c r="Y249" s="17">
        <f t="shared" ref="Y249" si="1996">Y248-Y247</f>
        <v>0</v>
      </c>
      <c r="Z249" s="17">
        <f t="shared" ref="Z249" si="1997">Z248-Z247</f>
        <v>0</v>
      </c>
      <c r="AA249" s="18">
        <f>AA248-AA247</f>
        <v>0</v>
      </c>
      <c r="AB249" s="17">
        <f t="shared" ref="AB249" si="1998">AB248-AB247</f>
        <v>0</v>
      </c>
      <c r="AC249" s="18">
        <f>AC248-AC247</f>
        <v>0</v>
      </c>
      <c r="AD249" s="17">
        <f t="shared" ref="AD249" si="1999">AD248-AD247</f>
        <v>0</v>
      </c>
      <c r="AE249" s="17">
        <f t="shared" ref="AE249" si="2000">AE248-AE247</f>
        <v>0</v>
      </c>
      <c r="AF249" s="18">
        <f>AF248-AF247</f>
        <v>0</v>
      </c>
      <c r="AG249" s="18">
        <f>AG248-AG247</f>
        <v>0</v>
      </c>
      <c r="AH249" s="17">
        <f t="shared" ref="AH249" si="2001">AH248-AH247</f>
        <v>0</v>
      </c>
      <c r="AI249" s="18">
        <f>AI248-AI247</f>
        <v>0</v>
      </c>
      <c r="AJ249" s="17">
        <f t="shared" ref="AJ249" si="2002">AJ248-AJ247</f>
        <v>0</v>
      </c>
      <c r="AK249" s="17">
        <f t="shared" ref="AK249" si="2003">AK248-AK247</f>
        <v>0</v>
      </c>
      <c r="AL249" s="18">
        <f>AL248-AL247</f>
        <v>0</v>
      </c>
      <c r="AM249" s="18">
        <f>AM248-AM247</f>
        <v>0</v>
      </c>
      <c r="AN249" s="17">
        <f t="shared" ref="AN249" si="2004">AN248-AN247</f>
        <v>0</v>
      </c>
      <c r="AO249" s="38">
        <f>AO248-AO247</f>
        <v>0</v>
      </c>
      <c r="AP249" s="17">
        <f t="shared" ref="AP249" si="2005">AP248-AP247</f>
        <v>0</v>
      </c>
      <c r="AQ249" s="18">
        <f>AQ248-AQ247</f>
        <v>0</v>
      </c>
      <c r="AR249" s="17">
        <f t="shared" ref="AR249" si="2006">AR248-AR247</f>
        <v>0</v>
      </c>
      <c r="AS249" s="17">
        <f t="shared" ref="AS249" si="2007">AS248-AS247</f>
        <v>0</v>
      </c>
      <c r="AT249" s="17">
        <f t="shared" ref="AT249" si="2008">AT248-AT247</f>
        <v>0</v>
      </c>
      <c r="AU249" s="19">
        <f t="shared" ref="AU249" si="2009">AU248-AU247</f>
        <v>0</v>
      </c>
      <c r="AV249" s="18">
        <f>AV248-AV247</f>
        <v>0</v>
      </c>
      <c r="AW249" s="18">
        <f>AW248-AW247</f>
        <v>0</v>
      </c>
      <c r="AX249" s="18">
        <f>AX248-AX247</f>
        <v>0</v>
      </c>
      <c r="AY249" s="18">
        <f>AY248-AY247</f>
        <v>0</v>
      </c>
    </row>
    <row r="250" spans="1:51" x14ac:dyDescent="0.25">
      <c r="A250" s="44" t="s">
        <v>221</v>
      </c>
      <c r="C250" s="2">
        <v>0</v>
      </c>
      <c r="D250" s="2">
        <v>0</v>
      </c>
      <c r="E250" s="2">
        <v>0</v>
      </c>
      <c r="G250" s="1">
        <v>0</v>
      </c>
      <c r="H250" s="6">
        <v>0</v>
      </c>
      <c r="I250" s="1">
        <v>0</v>
      </c>
      <c r="J250" s="6">
        <v>0</v>
      </c>
      <c r="K250" s="6">
        <v>0</v>
      </c>
      <c r="L250" s="1">
        <v>0</v>
      </c>
      <c r="M250" s="1">
        <v>0</v>
      </c>
      <c r="N250" s="6">
        <v>0</v>
      </c>
      <c r="O250" s="1">
        <v>0</v>
      </c>
      <c r="P250" s="1">
        <v>0</v>
      </c>
      <c r="Q250" s="1">
        <v>0</v>
      </c>
      <c r="R250" s="6">
        <v>0</v>
      </c>
      <c r="S250" s="1">
        <v>0</v>
      </c>
      <c r="T250" s="6">
        <v>0</v>
      </c>
      <c r="U250" s="1">
        <v>0</v>
      </c>
      <c r="V250" s="6">
        <v>0</v>
      </c>
      <c r="W250" s="1">
        <v>0</v>
      </c>
      <c r="X250" s="6">
        <v>0</v>
      </c>
      <c r="Y250" s="1">
        <v>0</v>
      </c>
      <c r="Z250" s="1">
        <v>0</v>
      </c>
      <c r="AA250" s="6">
        <v>0</v>
      </c>
      <c r="AB250" s="1">
        <v>0</v>
      </c>
      <c r="AC250" s="6">
        <v>0</v>
      </c>
      <c r="AD250" s="1">
        <v>0</v>
      </c>
      <c r="AE250" s="1">
        <v>0</v>
      </c>
      <c r="AF250" s="6">
        <v>0</v>
      </c>
      <c r="AG250" s="6">
        <v>0</v>
      </c>
      <c r="AH250" s="1">
        <v>0</v>
      </c>
      <c r="AI250" s="6">
        <v>0</v>
      </c>
      <c r="AJ250" s="1">
        <v>0</v>
      </c>
      <c r="AK250" s="1">
        <v>0</v>
      </c>
      <c r="AL250" s="6">
        <v>0</v>
      </c>
      <c r="AM250" s="6">
        <v>0</v>
      </c>
      <c r="AN250" s="1">
        <v>0</v>
      </c>
      <c r="AO250" s="6">
        <v>0</v>
      </c>
      <c r="AP250" s="1">
        <v>0</v>
      </c>
      <c r="AQ250" s="6">
        <v>0</v>
      </c>
      <c r="AR250" s="1">
        <v>0</v>
      </c>
      <c r="AS250" s="1">
        <v>0</v>
      </c>
      <c r="AT250" s="1">
        <v>0</v>
      </c>
      <c r="AU250" s="1">
        <v>0</v>
      </c>
      <c r="AV250" s="6">
        <v>0</v>
      </c>
      <c r="AW250" s="6">
        <v>0</v>
      </c>
      <c r="AX250" s="6">
        <v>0</v>
      </c>
      <c r="AY250" s="6">
        <v>0</v>
      </c>
    </row>
    <row r="251" spans="1:51" x14ac:dyDescent="0.25">
      <c r="C251" s="2">
        <v>0</v>
      </c>
      <c r="D251" s="2">
        <v>0</v>
      </c>
      <c r="E251" s="2">
        <v>0</v>
      </c>
      <c r="G251" s="1">
        <v>0</v>
      </c>
      <c r="H251" s="6">
        <v>0</v>
      </c>
      <c r="I251" s="1">
        <v>0</v>
      </c>
      <c r="J251" s="6">
        <v>0</v>
      </c>
      <c r="K251" s="6">
        <v>0</v>
      </c>
      <c r="L251" s="1">
        <v>0</v>
      </c>
      <c r="M251" s="1">
        <v>0</v>
      </c>
      <c r="N251" s="6">
        <v>0</v>
      </c>
      <c r="O251" s="1">
        <v>0</v>
      </c>
      <c r="P251" s="1">
        <v>0</v>
      </c>
      <c r="Q251" s="1">
        <v>0</v>
      </c>
      <c r="R251" s="6">
        <v>0</v>
      </c>
      <c r="S251" s="1">
        <v>0</v>
      </c>
      <c r="T251" s="6">
        <v>0</v>
      </c>
      <c r="U251" s="1">
        <v>0</v>
      </c>
      <c r="V251" s="6">
        <v>0</v>
      </c>
      <c r="W251" s="1">
        <v>0</v>
      </c>
      <c r="X251" s="6">
        <v>0</v>
      </c>
      <c r="Y251" s="1">
        <v>0</v>
      </c>
      <c r="Z251" s="1">
        <v>0</v>
      </c>
      <c r="AA251" s="6">
        <v>0</v>
      </c>
      <c r="AB251" s="1">
        <v>0</v>
      </c>
      <c r="AC251" s="6">
        <v>0</v>
      </c>
      <c r="AD251" s="1">
        <v>0</v>
      </c>
      <c r="AE251" s="1">
        <v>0</v>
      </c>
      <c r="AF251" s="6">
        <v>0</v>
      </c>
      <c r="AG251" s="6">
        <v>0</v>
      </c>
      <c r="AH251" s="1">
        <v>0</v>
      </c>
      <c r="AI251" s="6">
        <v>0</v>
      </c>
      <c r="AJ251" s="1">
        <v>0</v>
      </c>
      <c r="AK251" s="1">
        <v>0</v>
      </c>
      <c r="AL251" s="6">
        <v>0</v>
      </c>
      <c r="AM251" s="6">
        <v>0</v>
      </c>
      <c r="AN251" s="1">
        <v>0</v>
      </c>
      <c r="AO251" s="6">
        <v>0</v>
      </c>
      <c r="AP251" s="1">
        <v>0</v>
      </c>
      <c r="AQ251" s="6">
        <v>0</v>
      </c>
      <c r="AR251" s="1">
        <v>0</v>
      </c>
      <c r="AS251" s="1">
        <v>0</v>
      </c>
      <c r="AT251" s="1">
        <v>0</v>
      </c>
      <c r="AU251" s="1">
        <v>0</v>
      </c>
      <c r="AV251" s="6">
        <v>0</v>
      </c>
      <c r="AW251" s="6">
        <v>0</v>
      </c>
      <c r="AX251" s="6">
        <v>0</v>
      </c>
      <c r="AY251" s="6">
        <v>0</v>
      </c>
    </row>
  </sheetData>
  <mergeCells count="82">
    <mergeCell ref="A46:A48"/>
    <mergeCell ref="A118:A120"/>
    <mergeCell ref="A85:A87"/>
    <mergeCell ref="A88:A90"/>
    <mergeCell ref="A91:A93"/>
    <mergeCell ref="A94:A96"/>
    <mergeCell ref="A97:A99"/>
    <mergeCell ref="A100:A102"/>
    <mergeCell ref="A103:A105"/>
    <mergeCell ref="A82:A84"/>
    <mergeCell ref="A67:A69"/>
    <mergeCell ref="A70:A72"/>
    <mergeCell ref="A73:A75"/>
    <mergeCell ref="A76:A78"/>
    <mergeCell ref="A64:A66"/>
    <mergeCell ref="A106:A108"/>
    <mergeCell ref="A31:A33"/>
    <mergeCell ref="A34:A36"/>
    <mergeCell ref="A37:A39"/>
    <mergeCell ref="A40:A42"/>
    <mergeCell ref="A43:A45"/>
    <mergeCell ref="A247:A249"/>
    <mergeCell ref="A79:A81"/>
    <mergeCell ref="A4:A6"/>
    <mergeCell ref="A52:A54"/>
    <mergeCell ref="A55:A57"/>
    <mergeCell ref="A58:A60"/>
    <mergeCell ref="A61:A63"/>
    <mergeCell ref="A7:A9"/>
    <mergeCell ref="A10:A12"/>
    <mergeCell ref="A13:A15"/>
    <mergeCell ref="A16:A18"/>
    <mergeCell ref="A19:A21"/>
    <mergeCell ref="A22:A24"/>
    <mergeCell ref="A25:A27"/>
    <mergeCell ref="A28:A30"/>
    <mergeCell ref="A49:A51"/>
    <mergeCell ref="A109:A111"/>
    <mergeCell ref="A112:A114"/>
    <mergeCell ref="A115:A117"/>
    <mergeCell ref="A154:A156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48:A150"/>
    <mergeCell ref="A151:A153"/>
    <mergeCell ref="A190:A192"/>
    <mergeCell ref="A157:A159"/>
    <mergeCell ref="A160:A162"/>
    <mergeCell ref="A163:A165"/>
    <mergeCell ref="A166:A168"/>
    <mergeCell ref="A169:A171"/>
    <mergeCell ref="A172:A174"/>
    <mergeCell ref="A175:A177"/>
    <mergeCell ref="A178:A180"/>
    <mergeCell ref="A181:A183"/>
    <mergeCell ref="A184:A186"/>
    <mergeCell ref="A187:A189"/>
    <mergeCell ref="A226:A228"/>
    <mergeCell ref="A193:A195"/>
    <mergeCell ref="A196:A198"/>
    <mergeCell ref="A199:A201"/>
    <mergeCell ref="A202:A204"/>
    <mergeCell ref="A205:A207"/>
    <mergeCell ref="A208:A210"/>
    <mergeCell ref="A211:A213"/>
    <mergeCell ref="A214:A216"/>
    <mergeCell ref="A217:A219"/>
    <mergeCell ref="A220:A222"/>
    <mergeCell ref="A223:A225"/>
    <mergeCell ref="A244:A246"/>
    <mergeCell ref="A229:A231"/>
    <mergeCell ref="A232:A234"/>
    <mergeCell ref="A235:A237"/>
    <mergeCell ref="A238:A240"/>
    <mergeCell ref="A241:A243"/>
  </mergeCells>
  <conditionalFormatting sqref="I4:Q249 S4:U249 W4:AN249 AW4:AW249 AP4:AU249 F4:G249">
    <cfRule type="cellIs" dxfId="12" priority="12" operator="lessThan">
      <formula>0</formula>
    </cfRule>
  </conditionalFormatting>
  <conditionalFormatting sqref="AY4:AY249">
    <cfRule type="cellIs" dxfId="11" priority="11" operator="lessThan">
      <formula>0</formula>
    </cfRule>
  </conditionalFormatting>
  <conditionalFormatting sqref="AX4:AX249">
    <cfRule type="cellIs" dxfId="10" priority="10" operator="lessThan">
      <formula>0</formula>
    </cfRule>
  </conditionalFormatting>
  <conditionalFormatting sqref="AV4:AV249">
    <cfRule type="cellIs" dxfId="9" priority="9" operator="lessThan">
      <formula>0</formula>
    </cfRule>
  </conditionalFormatting>
  <conditionalFormatting sqref="AO4:AO249">
    <cfRule type="cellIs" dxfId="8" priority="8" operator="lessThan">
      <formula>0</formula>
    </cfRule>
  </conditionalFormatting>
  <conditionalFormatting sqref="R4:R249">
    <cfRule type="cellIs" dxfId="7" priority="7" operator="lessThan">
      <formula>0</formula>
    </cfRule>
  </conditionalFormatting>
  <conditionalFormatting sqref="V4:V249">
    <cfRule type="cellIs" dxfId="6" priority="4" operator="lessThan">
      <formula>0</formula>
    </cfRule>
  </conditionalFormatting>
  <conditionalFormatting sqref="H4:H249">
    <cfRule type="cellIs" dxfId="5" priority="1" operator="lessThan">
      <formula>0</formula>
    </cfRule>
  </conditionalFormatting>
  <printOptions horizontalCentered="1"/>
  <pageMargins left="0.7" right="0.7" top="0.75" bottom="0.75" header="0.3" footer="0.3"/>
  <pageSetup paperSize="8" scale="81" fitToHeight="0" orientation="landscape" r:id="rId1"/>
  <headerFooter>
    <oddFooter>&amp;C&amp;7Página &amp;P de &amp;N&amp;R&amp;8SIE; &amp;D; &amp;T horas&amp;L&amp;5GMR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1"/>
  <sheetViews>
    <sheetView showGridLines="0" showZeros="0" tabSelected="1" workbookViewId="0">
      <selection activeCell="O117" sqref="O117"/>
    </sheetView>
  </sheetViews>
  <sheetFormatPr baseColWidth="10" defaultRowHeight="15" x14ac:dyDescent="0.25"/>
  <cols>
    <col min="1" max="1" width="25.7109375" style="44" customWidth="1"/>
    <col min="2" max="2" width="7.7109375" style="1" customWidth="1"/>
    <col min="3" max="4" width="3.42578125" style="2" customWidth="1"/>
    <col min="5" max="5" width="3.85546875" style="2" customWidth="1"/>
    <col min="6" max="6" width="5.140625" style="1" customWidth="1"/>
    <col min="7" max="16" width="3.85546875" style="1" customWidth="1"/>
  </cols>
  <sheetData>
    <row r="1" spans="1:16" s="5" customFormat="1" ht="54.95" customHeight="1" x14ac:dyDescent="0.25">
      <c r="A1" s="42"/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8" customFormat="1" ht="21.95" customHeight="1" x14ac:dyDescent="0.25">
      <c r="A2" s="43"/>
      <c r="B2" s="6"/>
      <c r="C2" s="7"/>
      <c r="D2" s="7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8" customFormat="1" ht="21.95" customHeight="1" x14ac:dyDescent="0.25">
      <c r="A3" s="43"/>
      <c r="B3" s="6"/>
      <c r="C3" s="7" t="s">
        <v>131</v>
      </c>
      <c r="D3" s="7" t="s">
        <v>132</v>
      </c>
      <c r="E3" s="7" t="s">
        <v>133</v>
      </c>
      <c r="F3" s="23" t="s">
        <v>3</v>
      </c>
      <c r="G3" s="6" t="s">
        <v>56</v>
      </c>
      <c r="H3" s="6" t="s">
        <v>58</v>
      </c>
      <c r="I3" s="6" t="s">
        <v>59</v>
      </c>
      <c r="J3" s="6" t="s">
        <v>64</v>
      </c>
      <c r="K3" s="6" t="s">
        <v>66</v>
      </c>
      <c r="L3" s="6" t="s">
        <v>72</v>
      </c>
      <c r="M3" s="6" t="s">
        <v>73</v>
      </c>
      <c r="N3" s="6" t="s">
        <v>78</v>
      </c>
      <c r="O3" s="6" t="s">
        <v>81</v>
      </c>
      <c r="P3" s="6" t="s">
        <v>83</v>
      </c>
    </row>
    <row r="4" spans="1:16" s="8" customFormat="1" ht="14.1" customHeight="1" x14ac:dyDescent="0.25">
      <c r="A4" s="54" t="s">
        <v>228</v>
      </c>
      <c r="B4" s="12" t="s">
        <v>138</v>
      </c>
      <c r="C4" s="13">
        <f t="shared" ref="C4:E5" si="0">C7+C10+C13+C16+C19+C22+C25+C28+C31+C34+C37+C40+C43+C46+C49+C52+C55+C58+C61+C64+C67+C70+C73+C76+C79+C82+C85+C88+C91+C94+C97+C100+C103+C106+C109+C112+C115+C118+C121+C124+C127+C130+C133+C136+C139+C142+C145+C148+C151+C154+C157+C160+C163+C166+C169+C172+C175+C178+C181+C184+C187+C190+C193+C196+C199+C202+C205+C208+C211+C214+C217+C220+C223+C226+C229+C232+C235+C238+C241+C244+C247</f>
        <v>775</v>
      </c>
      <c r="D4" s="13">
        <f t="shared" si="0"/>
        <v>295</v>
      </c>
      <c r="E4" s="36">
        <f t="shared" si="0"/>
        <v>491</v>
      </c>
      <c r="F4" s="45">
        <f>SUM(G4:P4)</f>
        <v>142</v>
      </c>
      <c r="G4" s="13">
        <f t="shared" ref="G4:P4" si="1">G7+G10+G13+G16+G19+G22+G25+G28+G31+G34+G37+G40+G43+G46+G49+G52+G55+G58+G61+G64+G67+G70+G73+G76+G79+G82+G85+G88+G91+G94+G97+G100+G103+G106+G109+G112+G115+G118+G121+G124+G127+G130+G133+G136+G139+G142+G145+G148+G151+G154+G157+G160+G163+G166+G169+G172+G175+G178+G181+G184+G187+G190+G193+G196+G199+G202+G205+G208+G211+G214+G217+G220+G223+G226+G229+G232+G235+G238+G241+G244+G247</f>
        <v>25</v>
      </c>
      <c r="H4" s="13">
        <f t="shared" si="1"/>
        <v>15</v>
      </c>
      <c r="I4" s="13">
        <f t="shared" si="1"/>
        <v>8</v>
      </c>
      <c r="J4" s="13">
        <f t="shared" si="1"/>
        <v>35</v>
      </c>
      <c r="K4" s="13">
        <f t="shared" si="1"/>
        <v>24</v>
      </c>
      <c r="L4" s="13">
        <f t="shared" si="1"/>
        <v>3</v>
      </c>
      <c r="M4" s="13">
        <f t="shared" si="1"/>
        <v>11</v>
      </c>
      <c r="N4" s="13">
        <f t="shared" si="1"/>
        <v>4</v>
      </c>
      <c r="O4" s="13">
        <f t="shared" si="1"/>
        <v>7</v>
      </c>
      <c r="P4" s="13">
        <f t="shared" si="1"/>
        <v>10</v>
      </c>
    </row>
    <row r="5" spans="1:16" s="8" customFormat="1" ht="14.1" customHeight="1" x14ac:dyDescent="0.25">
      <c r="A5" s="55"/>
      <c r="B5" s="31" t="s">
        <v>139</v>
      </c>
      <c r="C5" s="15">
        <f t="shared" si="0"/>
        <v>763</v>
      </c>
      <c r="D5" s="15">
        <f t="shared" si="0"/>
        <v>291</v>
      </c>
      <c r="E5" s="37">
        <f t="shared" si="0"/>
        <v>491</v>
      </c>
      <c r="F5" s="46">
        <f>SUM(G5:P5)</f>
        <v>145</v>
      </c>
      <c r="G5" s="15">
        <f t="shared" ref="G5:P5" si="2">G8+G11+G14+G17+G20+G23+G26+G29+G32+G35+G38+G41+G44+G47+G50+G53+G56+G59+G62+G65+G68+G71+G74+G77+G80+G83+G86+G89+G92+G95+G98+G101+G104+G107+G110+G113+G116+G119+G122+G125+G128+G131+G134+G137+G140+G143+G146+G149+G152+G155+G158+G161+G164+G167+G170+G173+G176+G179+G182+G185+G188+G191+G194+G197+G200+G203+G206+G209+G212+G215+G218+G221+G224+G227+G230+G233+G236+G239+G242+G245+G248</f>
        <v>25</v>
      </c>
      <c r="H5" s="15">
        <f t="shared" si="2"/>
        <v>15</v>
      </c>
      <c r="I5" s="15">
        <f t="shared" si="2"/>
        <v>8</v>
      </c>
      <c r="J5" s="15">
        <f t="shared" si="2"/>
        <v>35</v>
      </c>
      <c r="K5" s="15">
        <f t="shared" si="2"/>
        <v>24</v>
      </c>
      <c r="L5" s="15">
        <f t="shared" si="2"/>
        <v>3</v>
      </c>
      <c r="M5" s="15">
        <f t="shared" si="2"/>
        <v>11</v>
      </c>
      <c r="N5" s="15">
        <f t="shared" si="2"/>
        <v>5</v>
      </c>
      <c r="O5" s="15">
        <f t="shared" si="2"/>
        <v>9</v>
      </c>
      <c r="P5" s="15">
        <f t="shared" si="2"/>
        <v>10</v>
      </c>
    </row>
    <row r="6" spans="1:16" s="11" customFormat="1" ht="14.1" customHeight="1" x14ac:dyDescent="0.25">
      <c r="A6" s="56"/>
      <c r="B6" s="17" t="s">
        <v>10</v>
      </c>
      <c r="C6" s="18">
        <f t="shared" ref="C6:P6" si="3">C5-C4</f>
        <v>-12</v>
      </c>
      <c r="D6" s="18">
        <f t="shared" si="3"/>
        <v>-4</v>
      </c>
      <c r="E6" s="38">
        <f t="shared" si="3"/>
        <v>0</v>
      </c>
      <c r="F6" s="47">
        <f t="shared" si="3"/>
        <v>3</v>
      </c>
      <c r="G6" s="18">
        <f t="shared" si="3"/>
        <v>0</v>
      </c>
      <c r="H6" s="18">
        <f t="shared" si="3"/>
        <v>0</v>
      </c>
      <c r="I6" s="18">
        <f t="shared" si="3"/>
        <v>0</v>
      </c>
      <c r="J6" s="18">
        <f t="shared" si="3"/>
        <v>0</v>
      </c>
      <c r="K6" s="18">
        <f t="shared" si="3"/>
        <v>0</v>
      </c>
      <c r="L6" s="18">
        <f t="shared" si="3"/>
        <v>0</v>
      </c>
      <c r="M6" s="18">
        <f t="shared" si="3"/>
        <v>0</v>
      </c>
      <c r="N6" s="18">
        <f t="shared" si="3"/>
        <v>1</v>
      </c>
      <c r="O6" s="18">
        <f t="shared" si="3"/>
        <v>2</v>
      </c>
      <c r="P6" s="18">
        <f t="shared" si="3"/>
        <v>0</v>
      </c>
    </row>
    <row r="7" spans="1:16" s="8" customFormat="1" ht="14.1" customHeight="1" x14ac:dyDescent="0.25">
      <c r="A7" s="48" t="s">
        <v>140</v>
      </c>
      <c r="B7" s="12" t="s">
        <v>138</v>
      </c>
      <c r="C7" s="13">
        <v>12</v>
      </c>
      <c r="D7" s="13">
        <v>5</v>
      </c>
      <c r="E7" s="36">
        <v>11</v>
      </c>
      <c r="F7" s="45">
        <f>SUM(G7:P7)</f>
        <v>4</v>
      </c>
      <c r="G7" s="12">
        <v>0</v>
      </c>
      <c r="H7" s="12">
        <v>0</v>
      </c>
      <c r="I7" s="12">
        <v>0</v>
      </c>
      <c r="J7" s="12">
        <v>0</v>
      </c>
      <c r="K7" s="12">
        <v>4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</row>
    <row r="8" spans="1:16" s="8" customFormat="1" ht="14.1" customHeight="1" x14ac:dyDescent="0.25">
      <c r="A8" s="49"/>
      <c r="B8" s="31" t="s">
        <v>139</v>
      </c>
      <c r="C8" s="15">
        <v>12</v>
      </c>
      <c r="D8" s="15">
        <v>5</v>
      </c>
      <c r="E8" s="37">
        <v>11</v>
      </c>
      <c r="F8" s="46">
        <f>SUM(G8:P8)</f>
        <v>4</v>
      </c>
      <c r="G8" s="9">
        <v>0</v>
      </c>
      <c r="H8" s="9">
        <v>0</v>
      </c>
      <c r="I8" s="9">
        <v>0</v>
      </c>
      <c r="J8" s="9">
        <v>0</v>
      </c>
      <c r="K8" s="9">
        <v>4</v>
      </c>
      <c r="L8" s="9">
        <v>0</v>
      </c>
      <c r="M8" s="9">
        <v>0</v>
      </c>
      <c r="N8" s="9">
        <v>0</v>
      </c>
      <c r="O8" s="9">
        <v>0</v>
      </c>
      <c r="P8" s="9">
        <v>0</v>
      </c>
    </row>
    <row r="9" spans="1:16" s="11" customFormat="1" ht="14.1" customHeight="1" x14ac:dyDescent="0.25">
      <c r="A9" s="50"/>
      <c r="B9" s="17" t="s">
        <v>10</v>
      </c>
      <c r="C9" s="18">
        <f t="shared" ref="C9:P9" si="4">C8-C7</f>
        <v>0</v>
      </c>
      <c r="D9" s="18">
        <f t="shared" si="4"/>
        <v>0</v>
      </c>
      <c r="E9" s="38">
        <f t="shared" si="4"/>
        <v>0</v>
      </c>
      <c r="F9" s="47">
        <f t="shared" si="4"/>
        <v>0</v>
      </c>
      <c r="G9" s="18">
        <f t="shared" si="4"/>
        <v>0</v>
      </c>
      <c r="H9" s="18">
        <f t="shared" si="4"/>
        <v>0</v>
      </c>
      <c r="I9" s="18">
        <f t="shared" si="4"/>
        <v>0</v>
      </c>
      <c r="J9" s="18">
        <f t="shared" si="4"/>
        <v>0</v>
      </c>
      <c r="K9" s="18">
        <f t="shared" si="4"/>
        <v>0</v>
      </c>
      <c r="L9" s="18">
        <f t="shared" si="4"/>
        <v>0</v>
      </c>
      <c r="M9" s="18">
        <f t="shared" si="4"/>
        <v>0</v>
      </c>
      <c r="N9" s="18">
        <f t="shared" si="4"/>
        <v>0</v>
      </c>
      <c r="O9" s="18">
        <f t="shared" si="4"/>
        <v>0</v>
      </c>
      <c r="P9" s="18">
        <f t="shared" si="4"/>
        <v>0</v>
      </c>
    </row>
    <row r="10" spans="1:16" s="8" customFormat="1" ht="14.1" customHeight="1" x14ac:dyDescent="0.25">
      <c r="A10" s="48" t="s">
        <v>141</v>
      </c>
      <c r="B10" s="12" t="s">
        <v>138</v>
      </c>
      <c r="C10" s="13">
        <v>20</v>
      </c>
      <c r="D10" s="13">
        <v>10</v>
      </c>
      <c r="E10" s="36">
        <v>0</v>
      </c>
      <c r="F10" s="45">
        <f>SUM(G10:P10)</f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s="8" customFormat="1" ht="14.1" customHeight="1" x14ac:dyDescent="0.25">
      <c r="A11" s="49"/>
      <c r="B11" s="31" t="s">
        <v>139</v>
      </c>
      <c r="C11" s="15">
        <v>20</v>
      </c>
      <c r="D11" s="15">
        <v>9</v>
      </c>
      <c r="E11" s="37">
        <v>0</v>
      </c>
      <c r="F11" s="46">
        <f>SUM(G11:P11)</f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</row>
    <row r="12" spans="1:16" s="11" customFormat="1" ht="14.1" customHeight="1" x14ac:dyDescent="0.25">
      <c r="A12" s="50"/>
      <c r="B12" s="17" t="s">
        <v>10</v>
      </c>
      <c r="C12" s="18">
        <f t="shared" ref="C12:P12" si="5">C11-C10</f>
        <v>0</v>
      </c>
      <c r="D12" s="18">
        <f t="shared" si="5"/>
        <v>-1</v>
      </c>
      <c r="E12" s="38">
        <f t="shared" si="5"/>
        <v>0</v>
      </c>
      <c r="F12" s="47">
        <f t="shared" si="5"/>
        <v>0</v>
      </c>
      <c r="G12" s="18">
        <f t="shared" si="5"/>
        <v>0</v>
      </c>
      <c r="H12" s="18">
        <f t="shared" si="5"/>
        <v>0</v>
      </c>
      <c r="I12" s="18">
        <f t="shared" si="5"/>
        <v>0</v>
      </c>
      <c r="J12" s="18">
        <f t="shared" si="5"/>
        <v>0</v>
      </c>
      <c r="K12" s="18">
        <f t="shared" si="5"/>
        <v>0</v>
      </c>
      <c r="L12" s="18">
        <f t="shared" si="5"/>
        <v>0</v>
      </c>
      <c r="M12" s="18">
        <f t="shared" si="5"/>
        <v>0</v>
      </c>
      <c r="N12" s="18">
        <f t="shared" si="5"/>
        <v>0</v>
      </c>
      <c r="O12" s="18">
        <f t="shared" si="5"/>
        <v>0</v>
      </c>
      <c r="P12" s="18">
        <f t="shared" si="5"/>
        <v>0</v>
      </c>
    </row>
    <row r="13" spans="1:16" s="8" customFormat="1" ht="14.1" customHeight="1" x14ac:dyDescent="0.25">
      <c r="A13" s="48" t="s">
        <v>142</v>
      </c>
      <c r="B13" s="12" t="s">
        <v>138</v>
      </c>
      <c r="C13" s="13">
        <v>14</v>
      </c>
      <c r="D13" s="13">
        <v>4</v>
      </c>
      <c r="E13" s="36">
        <v>18</v>
      </c>
      <c r="F13" s="45">
        <f>SUM(G13:P13)</f>
        <v>12</v>
      </c>
      <c r="G13" s="12">
        <v>0</v>
      </c>
      <c r="H13" s="12">
        <v>0</v>
      </c>
      <c r="I13" s="12">
        <v>0</v>
      </c>
      <c r="J13" s="12">
        <v>0</v>
      </c>
      <c r="K13" s="12">
        <v>2</v>
      </c>
      <c r="L13" s="12">
        <v>0</v>
      </c>
      <c r="M13" s="12">
        <v>0</v>
      </c>
      <c r="N13" s="12">
        <v>0</v>
      </c>
      <c r="O13" s="12">
        <v>0</v>
      </c>
      <c r="P13" s="12">
        <v>10</v>
      </c>
    </row>
    <row r="14" spans="1:16" s="8" customFormat="1" ht="14.1" customHeight="1" x14ac:dyDescent="0.25">
      <c r="A14" s="49"/>
      <c r="B14" s="31" t="s">
        <v>139</v>
      </c>
      <c r="C14" s="15">
        <v>12</v>
      </c>
      <c r="D14" s="15">
        <v>5</v>
      </c>
      <c r="E14" s="37">
        <v>18</v>
      </c>
      <c r="F14" s="46">
        <f>SUM(G14:P14)</f>
        <v>12</v>
      </c>
      <c r="G14" s="9">
        <v>0</v>
      </c>
      <c r="H14" s="9">
        <v>0</v>
      </c>
      <c r="I14" s="9">
        <v>0</v>
      </c>
      <c r="J14" s="9">
        <v>0</v>
      </c>
      <c r="K14" s="9">
        <v>2</v>
      </c>
      <c r="L14" s="9">
        <v>0</v>
      </c>
      <c r="M14" s="9">
        <v>0</v>
      </c>
      <c r="N14" s="9">
        <v>0</v>
      </c>
      <c r="O14" s="9">
        <v>0</v>
      </c>
      <c r="P14" s="9">
        <v>10</v>
      </c>
    </row>
    <row r="15" spans="1:16" s="11" customFormat="1" ht="14.1" customHeight="1" x14ac:dyDescent="0.25">
      <c r="A15" s="50"/>
      <c r="B15" s="17" t="s">
        <v>10</v>
      </c>
      <c r="C15" s="18">
        <f t="shared" ref="C15:P15" si="6">C14-C13</f>
        <v>-2</v>
      </c>
      <c r="D15" s="18">
        <f t="shared" si="6"/>
        <v>1</v>
      </c>
      <c r="E15" s="38">
        <f t="shared" si="6"/>
        <v>0</v>
      </c>
      <c r="F15" s="47">
        <f t="shared" si="6"/>
        <v>0</v>
      </c>
      <c r="G15" s="18">
        <f t="shared" si="6"/>
        <v>0</v>
      </c>
      <c r="H15" s="18">
        <f t="shared" si="6"/>
        <v>0</v>
      </c>
      <c r="I15" s="18">
        <f t="shared" si="6"/>
        <v>0</v>
      </c>
      <c r="J15" s="18">
        <f t="shared" si="6"/>
        <v>0</v>
      </c>
      <c r="K15" s="18">
        <f t="shared" si="6"/>
        <v>0</v>
      </c>
      <c r="L15" s="18">
        <f t="shared" si="6"/>
        <v>0</v>
      </c>
      <c r="M15" s="18">
        <f t="shared" si="6"/>
        <v>0</v>
      </c>
      <c r="N15" s="18">
        <f t="shared" si="6"/>
        <v>0</v>
      </c>
      <c r="O15" s="18">
        <f t="shared" si="6"/>
        <v>0</v>
      </c>
      <c r="P15" s="18">
        <f t="shared" si="6"/>
        <v>0</v>
      </c>
    </row>
    <row r="16" spans="1:16" s="8" customFormat="1" ht="14.1" customHeight="1" x14ac:dyDescent="0.25">
      <c r="A16" s="48" t="s">
        <v>143</v>
      </c>
      <c r="B16" s="12" t="s">
        <v>138</v>
      </c>
      <c r="C16" s="13">
        <v>13</v>
      </c>
      <c r="D16" s="13">
        <v>4</v>
      </c>
      <c r="E16" s="36">
        <v>23</v>
      </c>
      <c r="F16" s="45">
        <f>SUM(G16:P16)</f>
        <v>4</v>
      </c>
      <c r="G16" s="12">
        <v>0</v>
      </c>
      <c r="H16" s="12">
        <v>0</v>
      </c>
      <c r="I16" s="12">
        <v>0</v>
      </c>
      <c r="J16" s="12">
        <v>0</v>
      </c>
      <c r="K16" s="12">
        <v>2</v>
      </c>
      <c r="L16" s="12">
        <v>2</v>
      </c>
      <c r="M16" s="12">
        <v>0</v>
      </c>
      <c r="N16" s="12">
        <v>0</v>
      </c>
      <c r="O16" s="12">
        <v>0</v>
      </c>
      <c r="P16" s="12">
        <v>0</v>
      </c>
    </row>
    <row r="17" spans="1:16" s="8" customFormat="1" ht="14.1" customHeight="1" x14ac:dyDescent="0.25">
      <c r="A17" s="49"/>
      <c r="B17" s="31" t="s">
        <v>139</v>
      </c>
      <c r="C17" s="15">
        <v>12</v>
      </c>
      <c r="D17" s="15">
        <v>5</v>
      </c>
      <c r="E17" s="37">
        <v>23</v>
      </c>
      <c r="F17" s="46">
        <f>SUM(G17:P17)</f>
        <v>5</v>
      </c>
      <c r="G17" s="9">
        <v>0</v>
      </c>
      <c r="H17" s="9">
        <v>0</v>
      </c>
      <c r="I17" s="9">
        <v>0</v>
      </c>
      <c r="J17" s="9">
        <v>0</v>
      </c>
      <c r="K17" s="9">
        <v>2</v>
      </c>
      <c r="L17" s="9">
        <v>3</v>
      </c>
      <c r="M17" s="9">
        <v>0</v>
      </c>
      <c r="N17" s="9">
        <v>0</v>
      </c>
      <c r="O17" s="9">
        <v>0</v>
      </c>
      <c r="P17" s="9">
        <v>0</v>
      </c>
    </row>
    <row r="18" spans="1:16" s="11" customFormat="1" ht="14.1" customHeight="1" x14ac:dyDescent="0.25">
      <c r="A18" s="50"/>
      <c r="B18" s="17" t="s">
        <v>10</v>
      </c>
      <c r="C18" s="18">
        <f t="shared" ref="C18:P18" si="7">C17-C16</f>
        <v>-1</v>
      </c>
      <c r="D18" s="18">
        <f t="shared" si="7"/>
        <v>1</v>
      </c>
      <c r="E18" s="38">
        <f t="shared" si="7"/>
        <v>0</v>
      </c>
      <c r="F18" s="47">
        <f t="shared" si="7"/>
        <v>1</v>
      </c>
      <c r="G18" s="18">
        <f t="shared" si="7"/>
        <v>0</v>
      </c>
      <c r="H18" s="18">
        <f t="shared" si="7"/>
        <v>0</v>
      </c>
      <c r="I18" s="18">
        <f t="shared" si="7"/>
        <v>0</v>
      </c>
      <c r="J18" s="18">
        <f t="shared" si="7"/>
        <v>0</v>
      </c>
      <c r="K18" s="18">
        <f t="shared" si="7"/>
        <v>0</v>
      </c>
      <c r="L18" s="18">
        <f t="shared" si="7"/>
        <v>1</v>
      </c>
      <c r="M18" s="18">
        <f t="shared" si="7"/>
        <v>0</v>
      </c>
      <c r="N18" s="18">
        <f t="shared" si="7"/>
        <v>0</v>
      </c>
      <c r="O18" s="18">
        <f t="shared" si="7"/>
        <v>0</v>
      </c>
      <c r="P18" s="18">
        <f t="shared" si="7"/>
        <v>0</v>
      </c>
    </row>
    <row r="19" spans="1:16" s="8" customFormat="1" ht="14.1" customHeight="1" x14ac:dyDescent="0.25">
      <c r="A19" s="48" t="s">
        <v>144</v>
      </c>
      <c r="B19" s="12" t="s">
        <v>138</v>
      </c>
      <c r="C19" s="13">
        <v>17</v>
      </c>
      <c r="D19" s="13">
        <v>6</v>
      </c>
      <c r="E19" s="36">
        <v>0</v>
      </c>
      <c r="F19" s="45">
        <f>SUM(G19:P19)</f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</row>
    <row r="20" spans="1:16" s="8" customFormat="1" ht="14.1" customHeight="1" x14ac:dyDescent="0.25">
      <c r="A20" s="49"/>
      <c r="B20" s="31" t="s">
        <v>139</v>
      </c>
      <c r="C20" s="15">
        <v>16</v>
      </c>
      <c r="D20" s="15">
        <v>7</v>
      </c>
      <c r="E20" s="37">
        <v>0</v>
      </c>
      <c r="F20" s="46">
        <f>SUM(G20:P20)</f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</row>
    <row r="21" spans="1:16" s="11" customFormat="1" ht="14.1" customHeight="1" x14ac:dyDescent="0.25">
      <c r="A21" s="50"/>
      <c r="B21" s="17" t="s">
        <v>10</v>
      </c>
      <c r="C21" s="18">
        <f t="shared" ref="C21:P21" si="8">C20-C19</f>
        <v>-1</v>
      </c>
      <c r="D21" s="18">
        <f t="shared" si="8"/>
        <v>1</v>
      </c>
      <c r="E21" s="38">
        <f t="shared" si="8"/>
        <v>0</v>
      </c>
      <c r="F21" s="47">
        <f t="shared" si="8"/>
        <v>0</v>
      </c>
      <c r="G21" s="18">
        <f t="shared" si="8"/>
        <v>0</v>
      </c>
      <c r="H21" s="18">
        <f t="shared" si="8"/>
        <v>0</v>
      </c>
      <c r="I21" s="18">
        <f t="shared" si="8"/>
        <v>0</v>
      </c>
      <c r="J21" s="18">
        <f t="shared" si="8"/>
        <v>0</v>
      </c>
      <c r="K21" s="18">
        <f t="shared" si="8"/>
        <v>0</v>
      </c>
      <c r="L21" s="18">
        <f t="shared" si="8"/>
        <v>0</v>
      </c>
      <c r="M21" s="18">
        <f t="shared" si="8"/>
        <v>0</v>
      </c>
      <c r="N21" s="18">
        <f t="shared" si="8"/>
        <v>0</v>
      </c>
      <c r="O21" s="18">
        <f t="shared" si="8"/>
        <v>0</v>
      </c>
      <c r="P21" s="18">
        <f t="shared" si="8"/>
        <v>0</v>
      </c>
    </row>
    <row r="22" spans="1:16" s="8" customFormat="1" ht="14.1" customHeight="1" x14ac:dyDescent="0.25">
      <c r="A22" s="48" t="s">
        <v>145</v>
      </c>
      <c r="B22" s="12" t="s">
        <v>138</v>
      </c>
      <c r="C22" s="13">
        <v>14</v>
      </c>
      <c r="D22" s="13">
        <v>8</v>
      </c>
      <c r="E22" s="36">
        <v>0</v>
      </c>
      <c r="F22" s="45">
        <f>SUM(G22:P22)</f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</row>
    <row r="23" spans="1:16" s="8" customFormat="1" ht="14.1" customHeight="1" x14ac:dyDescent="0.25">
      <c r="A23" s="49"/>
      <c r="B23" s="31" t="s">
        <v>139</v>
      </c>
      <c r="C23" s="15">
        <v>13</v>
      </c>
      <c r="D23" s="15">
        <v>8</v>
      </c>
      <c r="E23" s="37">
        <v>0</v>
      </c>
      <c r="F23" s="46">
        <f>SUM(G23:P23)</f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</row>
    <row r="24" spans="1:16" s="11" customFormat="1" ht="14.1" customHeight="1" x14ac:dyDescent="0.25">
      <c r="A24" s="50"/>
      <c r="B24" s="17" t="s">
        <v>10</v>
      </c>
      <c r="C24" s="18">
        <f t="shared" ref="C24:P24" si="9">C23-C22</f>
        <v>-1</v>
      </c>
      <c r="D24" s="18">
        <f t="shared" si="9"/>
        <v>0</v>
      </c>
      <c r="E24" s="38">
        <f t="shared" si="9"/>
        <v>0</v>
      </c>
      <c r="F24" s="47">
        <f t="shared" si="9"/>
        <v>0</v>
      </c>
      <c r="G24" s="18">
        <f t="shared" si="9"/>
        <v>0</v>
      </c>
      <c r="H24" s="18">
        <f t="shared" si="9"/>
        <v>0</v>
      </c>
      <c r="I24" s="18">
        <f t="shared" si="9"/>
        <v>0</v>
      </c>
      <c r="J24" s="18">
        <f t="shared" si="9"/>
        <v>0</v>
      </c>
      <c r="K24" s="18">
        <f t="shared" si="9"/>
        <v>0</v>
      </c>
      <c r="L24" s="18">
        <f t="shared" si="9"/>
        <v>0</v>
      </c>
      <c r="M24" s="18">
        <f t="shared" si="9"/>
        <v>0</v>
      </c>
      <c r="N24" s="18">
        <f t="shared" si="9"/>
        <v>0</v>
      </c>
      <c r="O24" s="18">
        <f t="shared" si="9"/>
        <v>0</v>
      </c>
      <c r="P24" s="18">
        <f t="shared" si="9"/>
        <v>0</v>
      </c>
    </row>
    <row r="25" spans="1:16" s="8" customFormat="1" ht="14.1" customHeight="1" x14ac:dyDescent="0.25">
      <c r="A25" s="48" t="s">
        <v>146</v>
      </c>
      <c r="B25" s="12" t="s">
        <v>138</v>
      </c>
      <c r="C25" s="13">
        <v>17</v>
      </c>
      <c r="D25" s="13">
        <v>5</v>
      </c>
      <c r="E25" s="36">
        <v>0</v>
      </c>
      <c r="F25" s="45">
        <f>SUM(G25:P25)</f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</row>
    <row r="26" spans="1:16" s="8" customFormat="1" ht="14.1" customHeight="1" x14ac:dyDescent="0.25">
      <c r="A26" s="49"/>
      <c r="B26" s="31" t="s">
        <v>139</v>
      </c>
      <c r="C26" s="15">
        <v>17</v>
      </c>
      <c r="D26" s="15">
        <v>6</v>
      </c>
      <c r="E26" s="37">
        <v>0</v>
      </c>
      <c r="F26" s="46">
        <f>SUM(G26:P26)</f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</row>
    <row r="27" spans="1:16" s="11" customFormat="1" ht="14.1" customHeight="1" x14ac:dyDescent="0.25">
      <c r="A27" s="50"/>
      <c r="B27" s="17" t="s">
        <v>10</v>
      </c>
      <c r="C27" s="18">
        <f t="shared" ref="C27:P27" si="10">C26-C25</f>
        <v>0</v>
      </c>
      <c r="D27" s="18">
        <f t="shared" si="10"/>
        <v>1</v>
      </c>
      <c r="E27" s="38">
        <f t="shared" si="10"/>
        <v>0</v>
      </c>
      <c r="F27" s="47">
        <f t="shared" si="10"/>
        <v>0</v>
      </c>
      <c r="G27" s="18">
        <f t="shared" si="10"/>
        <v>0</v>
      </c>
      <c r="H27" s="18">
        <f t="shared" si="10"/>
        <v>0</v>
      </c>
      <c r="I27" s="18">
        <f t="shared" si="10"/>
        <v>0</v>
      </c>
      <c r="J27" s="18">
        <f t="shared" si="10"/>
        <v>0</v>
      </c>
      <c r="K27" s="18">
        <f t="shared" si="10"/>
        <v>0</v>
      </c>
      <c r="L27" s="18">
        <f t="shared" si="10"/>
        <v>0</v>
      </c>
      <c r="M27" s="18">
        <f t="shared" si="10"/>
        <v>0</v>
      </c>
      <c r="N27" s="18">
        <f t="shared" si="10"/>
        <v>0</v>
      </c>
      <c r="O27" s="18">
        <f t="shared" si="10"/>
        <v>0</v>
      </c>
      <c r="P27" s="18">
        <f t="shared" si="10"/>
        <v>0</v>
      </c>
    </row>
    <row r="28" spans="1:16" s="8" customFormat="1" ht="14.1" customHeight="1" x14ac:dyDescent="0.25">
      <c r="A28" s="48" t="s">
        <v>147</v>
      </c>
      <c r="B28" s="12" t="s">
        <v>138</v>
      </c>
      <c r="C28" s="13">
        <v>13</v>
      </c>
      <c r="D28" s="13">
        <v>4</v>
      </c>
      <c r="E28" s="36">
        <v>14</v>
      </c>
      <c r="F28" s="45">
        <f>SUM(G28:P28)</f>
        <v>5</v>
      </c>
      <c r="G28" s="12">
        <v>0</v>
      </c>
      <c r="H28" s="12">
        <v>2</v>
      </c>
      <c r="I28" s="12">
        <v>0</v>
      </c>
      <c r="J28" s="12">
        <v>0</v>
      </c>
      <c r="K28" s="12">
        <v>0</v>
      </c>
      <c r="L28" s="12">
        <v>0</v>
      </c>
      <c r="M28" s="12">
        <v>3</v>
      </c>
      <c r="N28" s="12">
        <v>0</v>
      </c>
      <c r="O28" s="12">
        <v>0</v>
      </c>
      <c r="P28" s="12">
        <v>0</v>
      </c>
    </row>
    <row r="29" spans="1:16" s="8" customFormat="1" ht="14.1" customHeight="1" x14ac:dyDescent="0.25">
      <c r="A29" s="49"/>
      <c r="B29" s="31" t="s">
        <v>139</v>
      </c>
      <c r="C29" s="15">
        <v>14</v>
      </c>
      <c r="D29" s="15">
        <v>4</v>
      </c>
      <c r="E29" s="37">
        <v>14</v>
      </c>
      <c r="F29" s="46">
        <f>SUM(G29:P29)</f>
        <v>5</v>
      </c>
      <c r="G29" s="9">
        <v>0</v>
      </c>
      <c r="H29" s="9">
        <v>2</v>
      </c>
      <c r="I29" s="9">
        <v>0</v>
      </c>
      <c r="J29" s="9">
        <v>0</v>
      </c>
      <c r="K29" s="9">
        <v>0</v>
      </c>
      <c r="L29" s="9">
        <v>0</v>
      </c>
      <c r="M29" s="9">
        <v>3</v>
      </c>
      <c r="N29" s="9">
        <v>0</v>
      </c>
      <c r="O29" s="9">
        <v>0</v>
      </c>
      <c r="P29" s="9">
        <v>0</v>
      </c>
    </row>
    <row r="30" spans="1:16" s="11" customFormat="1" ht="14.1" customHeight="1" x14ac:dyDescent="0.25">
      <c r="A30" s="50"/>
      <c r="B30" s="17" t="s">
        <v>10</v>
      </c>
      <c r="C30" s="18">
        <f t="shared" ref="C30:P30" si="11">C29-C28</f>
        <v>1</v>
      </c>
      <c r="D30" s="18">
        <f t="shared" si="11"/>
        <v>0</v>
      </c>
      <c r="E30" s="38">
        <f t="shared" si="11"/>
        <v>0</v>
      </c>
      <c r="F30" s="47">
        <f t="shared" si="11"/>
        <v>0</v>
      </c>
      <c r="G30" s="18">
        <f t="shared" si="11"/>
        <v>0</v>
      </c>
      <c r="H30" s="18">
        <f t="shared" si="11"/>
        <v>0</v>
      </c>
      <c r="I30" s="18">
        <f t="shared" si="11"/>
        <v>0</v>
      </c>
      <c r="J30" s="18">
        <f t="shared" si="11"/>
        <v>0</v>
      </c>
      <c r="K30" s="18">
        <f t="shared" si="11"/>
        <v>0</v>
      </c>
      <c r="L30" s="18">
        <f t="shared" si="11"/>
        <v>0</v>
      </c>
      <c r="M30" s="18">
        <f t="shared" si="11"/>
        <v>0</v>
      </c>
      <c r="N30" s="18">
        <f t="shared" si="11"/>
        <v>0</v>
      </c>
      <c r="O30" s="18">
        <f t="shared" si="11"/>
        <v>0</v>
      </c>
      <c r="P30" s="18">
        <f t="shared" si="11"/>
        <v>0</v>
      </c>
    </row>
    <row r="31" spans="1:16" s="8" customFormat="1" ht="14.1" customHeight="1" x14ac:dyDescent="0.25">
      <c r="A31" s="48" t="s">
        <v>148</v>
      </c>
      <c r="B31" s="12" t="s">
        <v>138</v>
      </c>
      <c r="C31" s="13">
        <v>15</v>
      </c>
      <c r="D31" s="13">
        <v>4</v>
      </c>
      <c r="E31" s="36">
        <v>10</v>
      </c>
      <c r="F31" s="45">
        <f>SUM(G31:P31)</f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</row>
    <row r="32" spans="1:16" s="8" customFormat="1" ht="14.1" customHeight="1" x14ac:dyDescent="0.25">
      <c r="A32" s="49"/>
      <c r="B32" s="31" t="s">
        <v>139</v>
      </c>
      <c r="C32" s="15">
        <v>15</v>
      </c>
      <c r="D32" s="15">
        <v>4</v>
      </c>
      <c r="E32" s="37">
        <v>10</v>
      </c>
      <c r="F32" s="46">
        <f>SUM(G32:P32)</f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</row>
    <row r="33" spans="1:16" s="11" customFormat="1" ht="14.1" customHeight="1" x14ac:dyDescent="0.25">
      <c r="A33" s="50"/>
      <c r="B33" s="17" t="s">
        <v>10</v>
      </c>
      <c r="C33" s="18">
        <f t="shared" ref="C33:P33" si="12">C32-C31</f>
        <v>0</v>
      </c>
      <c r="D33" s="18">
        <f t="shared" si="12"/>
        <v>0</v>
      </c>
      <c r="E33" s="38">
        <f t="shared" si="12"/>
        <v>0</v>
      </c>
      <c r="F33" s="47">
        <f t="shared" si="12"/>
        <v>0</v>
      </c>
      <c r="G33" s="18">
        <f t="shared" si="12"/>
        <v>0</v>
      </c>
      <c r="H33" s="18">
        <f t="shared" si="12"/>
        <v>0</v>
      </c>
      <c r="I33" s="18">
        <f t="shared" si="12"/>
        <v>0</v>
      </c>
      <c r="J33" s="18">
        <f t="shared" si="12"/>
        <v>0</v>
      </c>
      <c r="K33" s="18">
        <f t="shared" si="12"/>
        <v>0</v>
      </c>
      <c r="L33" s="18">
        <f t="shared" si="12"/>
        <v>0</v>
      </c>
      <c r="M33" s="18">
        <f t="shared" si="12"/>
        <v>0</v>
      </c>
      <c r="N33" s="18">
        <f t="shared" si="12"/>
        <v>0</v>
      </c>
      <c r="O33" s="18">
        <f t="shared" si="12"/>
        <v>0</v>
      </c>
      <c r="P33" s="18">
        <f t="shared" si="12"/>
        <v>0</v>
      </c>
    </row>
    <row r="34" spans="1:16" s="8" customFormat="1" ht="14.1" customHeight="1" x14ac:dyDescent="0.25">
      <c r="A34" s="48" t="s">
        <v>149</v>
      </c>
      <c r="B34" s="12" t="s">
        <v>138</v>
      </c>
      <c r="C34" s="13">
        <v>18</v>
      </c>
      <c r="D34" s="13">
        <v>5</v>
      </c>
      <c r="E34" s="36">
        <v>13</v>
      </c>
      <c r="F34" s="45">
        <f>SUM(G34:P34)</f>
        <v>2</v>
      </c>
      <c r="G34" s="12">
        <v>1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1</v>
      </c>
      <c r="P34" s="12">
        <v>0</v>
      </c>
    </row>
    <row r="35" spans="1:16" s="8" customFormat="1" ht="14.1" customHeight="1" x14ac:dyDescent="0.25">
      <c r="A35" s="49"/>
      <c r="B35" s="31" t="s">
        <v>139</v>
      </c>
      <c r="C35" s="15">
        <v>19</v>
      </c>
      <c r="D35" s="15">
        <v>7</v>
      </c>
      <c r="E35" s="37">
        <v>13</v>
      </c>
      <c r="F35" s="46">
        <f>SUM(G35:P35)</f>
        <v>2</v>
      </c>
      <c r="G35" s="9">
        <v>1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1</v>
      </c>
      <c r="P35" s="9">
        <v>0</v>
      </c>
    </row>
    <row r="36" spans="1:16" s="11" customFormat="1" ht="14.1" customHeight="1" x14ac:dyDescent="0.25">
      <c r="A36" s="50"/>
      <c r="B36" s="17" t="s">
        <v>10</v>
      </c>
      <c r="C36" s="18">
        <f t="shared" ref="C36:P36" si="13">C35-C34</f>
        <v>1</v>
      </c>
      <c r="D36" s="18">
        <f t="shared" si="13"/>
        <v>2</v>
      </c>
      <c r="E36" s="38">
        <f t="shared" si="13"/>
        <v>0</v>
      </c>
      <c r="F36" s="47">
        <f t="shared" si="13"/>
        <v>0</v>
      </c>
      <c r="G36" s="18">
        <f t="shared" si="13"/>
        <v>0</v>
      </c>
      <c r="H36" s="18">
        <f t="shared" si="13"/>
        <v>0</v>
      </c>
      <c r="I36" s="18">
        <f t="shared" si="13"/>
        <v>0</v>
      </c>
      <c r="J36" s="18">
        <f t="shared" si="13"/>
        <v>0</v>
      </c>
      <c r="K36" s="18">
        <f t="shared" si="13"/>
        <v>0</v>
      </c>
      <c r="L36" s="18">
        <f t="shared" si="13"/>
        <v>0</v>
      </c>
      <c r="M36" s="18">
        <f t="shared" si="13"/>
        <v>0</v>
      </c>
      <c r="N36" s="18">
        <f t="shared" si="13"/>
        <v>0</v>
      </c>
      <c r="O36" s="18">
        <f t="shared" si="13"/>
        <v>0</v>
      </c>
      <c r="P36" s="18">
        <f t="shared" si="13"/>
        <v>0</v>
      </c>
    </row>
    <row r="37" spans="1:16" s="8" customFormat="1" ht="14.1" customHeight="1" x14ac:dyDescent="0.25">
      <c r="A37" s="48" t="s">
        <v>150</v>
      </c>
      <c r="B37" s="12" t="s">
        <v>138</v>
      </c>
      <c r="C37" s="13">
        <v>16</v>
      </c>
      <c r="D37" s="13">
        <v>5</v>
      </c>
      <c r="E37" s="36">
        <v>10</v>
      </c>
      <c r="F37" s="45">
        <f>SUM(G37:P37)</f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</row>
    <row r="38" spans="1:16" s="8" customFormat="1" ht="14.1" customHeight="1" x14ac:dyDescent="0.25">
      <c r="A38" s="49"/>
      <c r="B38" s="31" t="s">
        <v>139</v>
      </c>
      <c r="C38" s="15">
        <v>16</v>
      </c>
      <c r="D38" s="15">
        <v>4</v>
      </c>
      <c r="E38" s="37">
        <v>10</v>
      </c>
      <c r="F38" s="46">
        <f>SUM(G38:P38)</f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</row>
    <row r="39" spans="1:16" s="11" customFormat="1" ht="14.1" customHeight="1" x14ac:dyDescent="0.25">
      <c r="A39" s="50"/>
      <c r="B39" s="17" t="s">
        <v>10</v>
      </c>
      <c r="C39" s="18">
        <f t="shared" ref="C39:P39" si="14">C38-C37</f>
        <v>0</v>
      </c>
      <c r="D39" s="18">
        <f t="shared" si="14"/>
        <v>-1</v>
      </c>
      <c r="E39" s="38">
        <f t="shared" si="14"/>
        <v>0</v>
      </c>
      <c r="F39" s="47">
        <f t="shared" si="14"/>
        <v>0</v>
      </c>
      <c r="G39" s="18">
        <f t="shared" si="14"/>
        <v>0</v>
      </c>
      <c r="H39" s="18">
        <f t="shared" si="14"/>
        <v>0</v>
      </c>
      <c r="I39" s="18">
        <f t="shared" si="14"/>
        <v>0</v>
      </c>
      <c r="J39" s="18">
        <f t="shared" si="14"/>
        <v>0</v>
      </c>
      <c r="K39" s="18">
        <f t="shared" si="14"/>
        <v>0</v>
      </c>
      <c r="L39" s="18">
        <f t="shared" si="14"/>
        <v>0</v>
      </c>
      <c r="M39" s="18">
        <f t="shared" si="14"/>
        <v>0</v>
      </c>
      <c r="N39" s="18">
        <f t="shared" si="14"/>
        <v>0</v>
      </c>
      <c r="O39" s="18">
        <f t="shared" si="14"/>
        <v>0</v>
      </c>
      <c r="P39" s="18">
        <f t="shared" si="14"/>
        <v>0</v>
      </c>
    </row>
    <row r="40" spans="1:16" s="8" customFormat="1" ht="14.1" customHeight="1" x14ac:dyDescent="0.25">
      <c r="A40" s="48" t="s">
        <v>151</v>
      </c>
      <c r="B40" s="12" t="s">
        <v>138</v>
      </c>
      <c r="C40" s="13">
        <v>17</v>
      </c>
      <c r="D40" s="13">
        <v>6</v>
      </c>
      <c r="E40" s="36">
        <v>4</v>
      </c>
      <c r="F40" s="45">
        <f>SUM(G40:P40)</f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</row>
    <row r="41" spans="1:16" s="8" customFormat="1" ht="14.1" customHeight="1" x14ac:dyDescent="0.25">
      <c r="A41" s="49"/>
      <c r="B41" s="31" t="s">
        <v>139</v>
      </c>
      <c r="C41" s="15">
        <v>17</v>
      </c>
      <c r="D41" s="15">
        <v>5</v>
      </c>
      <c r="E41" s="37">
        <v>4</v>
      </c>
      <c r="F41" s="46">
        <f>SUM(G41:P41)</f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</row>
    <row r="42" spans="1:16" s="11" customFormat="1" ht="14.1" customHeight="1" x14ac:dyDescent="0.25">
      <c r="A42" s="50"/>
      <c r="B42" s="17" t="s">
        <v>10</v>
      </c>
      <c r="C42" s="18">
        <f t="shared" ref="C42:P42" si="15">C41-C40</f>
        <v>0</v>
      </c>
      <c r="D42" s="18">
        <f t="shared" si="15"/>
        <v>-1</v>
      </c>
      <c r="E42" s="38">
        <f t="shared" si="15"/>
        <v>0</v>
      </c>
      <c r="F42" s="47">
        <f t="shared" si="15"/>
        <v>0</v>
      </c>
      <c r="G42" s="18">
        <f t="shared" si="15"/>
        <v>0</v>
      </c>
      <c r="H42" s="18">
        <f t="shared" si="15"/>
        <v>0</v>
      </c>
      <c r="I42" s="18">
        <f t="shared" si="15"/>
        <v>0</v>
      </c>
      <c r="J42" s="18">
        <f t="shared" si="15"/>
        <v>0</v>
      </c>
      <c r="K42" s="18">
        <f t="shared" si="15"/>
        <v>0</v>
      </c>
      <c r="L42" s="18">
        <f t="shared" si="15"/>
        <v>0</v>
      </c>
      <c r="M42" s="18">
        <f t="shared" si="15"/>
        <v>0</v>
      </c>
      <c r="N42" s="18">
        <f t="shared" si="15"/>
        <v>0</v>
      </c>
      <c r="O42" s="18">
        <f t="shared" si="15"/>
        <v>0</v>
      </c>
      <c r="P42" s="18">
        <f t="shared" si="15"/>
        <v>0</v>
      </c>
    </row>
    <row r="43" spans="1:16" s="8" customFormat="1" ht="14.1" customHeight="1" x14ac:dyDescent="0.25">
      <c r="A43" s="48" t="s">
        <v>152</v>
      </c>
      <c r="B43" s="12" t="s">
        <v>138</v>
      </c>
      <c r="C43" s="13">
        <v>18</v>
      </c>
      <c r="D43" s="13">
        <v>6</v>
      </c>
      <c r="E43" s="36">
        <v>5</v>
      </c>
      <c r="F43" s="45">
        <f>SUM(G43:P43)</f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</row>
    <row r="44" spans="1:16" s="8" customFormat="1" ht="14.1" customHeight="1" x14ac:dyDescent="0.25">
      <c r="A44" s="49"/>
      <c r="B44" s="31" t="s">
        <v>139</v>
      </c>
      <c r="C44" s="15">
        <v>16</v>
      </c>
      <c r="D44" s="15">
        <v>6</v>
      </c>
      <c r="E44" s="37">
        <v>5</v>
      </c>
      <c r="F44" s="46">
        <f>SUM(G44:P44)</f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</row>
    <row r="45" spans="1:16" s="11" customFormat="1" ht="14.1" customHeight="1" x14ac:dyDescent="0.25">
      <c r="A45" s="50"/>
      <c r="B45" s="17" t="s">
        <v>10</v>
      </c>
      <c r="C45" s="18">
        <f t="shared" ref="C45:P45" si="16">C44-C43</f>
        <v>-2</v>
      </c>
      <c r="D45" s="18">
        <f t="shared" si="16"/>
        <v>0</v>
      </c>
      <c r="E45" s="38">
        <f t="shared" si="16"/>
        <v>0</v>
      </c>
      <c r="F45" s="47">
        <f t="shared" si="16"/>
        <v>0</v>
      </c>
      <c r="G45" s="18">
        <f t="shared" si="16"/>
        <v>0</v>
      </c>
      <c r="H45" s="18">
        <f t="shared" si="16"/>
        <v>0</v>
      </c>
      <c r="I45" s="18">
        <f t="shared" si="16"/>
        <v>0</v>
      </c>
      <c r="J45" s="18">
        <f t="shared" si="16"/>
        <v>0</v>
      </c>
      <c r="K45" s="18">
        <f t="shared" si="16"/>
        <v>0</v>
      </c>
      <c r="L45" s="18">
        <f t="shared" si="16"/>
        <v>0</v>
      </c>
      <c r="M45" s="18">
        <f t="shared" si="16"/>
        <v>0</v>
      </c>
      <c r="N45" s="18">
        <f t="shared" si="16"/>
        <v>0</v>
      </c>
      <c r="O45" s="18">
        <f t="shared" si="16"/>
        <v>0</v>
      </c>
      <c r="P45" s="18">
        <f t="shared" si="16"/>
        <v>0</v>
      </c>
    </row>
    <row r="46" spans="1:16" s="8" customFormat="1" ht="14.1" customHeight="1" x14ac:dyDescent="0.25">
      <c r="A46" s="48" t="s">
        <v>153</v>
      </c>
      <c r="B46" s="12" t="s">
        <v>138</v>
      </c>
      <c r="C46" s="13">
        <v>12</v>
      </c>
      <c r="D46" s="13">
        <v>4</v>
      </c>
      <c r="E46" s="36">
        <v>12</v>
      </c>
      <c r="F46" s="45">
        <f>SUM(G46:P46)</f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</row>
    <row r="47" spans="1:16" s="8" customFormat="1" ht="14.1" customHeight="1" x14ac:dyDescent="0.25">
      <c r="A47" s="49"/>
      <c r="B47" s="31" t="s">
        <v>139</v>
      </c>
      <c r="C47" s="15">
        <v>12</v>
      </c>
      <c r="D47" s="15">
        <v>4</v>
      </c>
      <c r="E47" s="37">
        <v>12</v>
      </c>
      <c r="F47" s="46">
        <f>SUM(G47:P47)</f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</row>
    <row r="48" spans="1:16" s="11" customFormat="1" ht="14.1" customHeight="1" x14ac:dyDescent="0.25">
      <c r="A48" s="50"/>
      <c r="B48" s="17" t="s">
        <v>10</v>
      </c>
      <c r="C48" s="18">
        <f t="shared" ref="C48:P48" si="17">C47-C46</f>
        <v>0</v>
      </c>
      <c r="D48" s="18">
        <f t="shared" si="17"/>
        <v>0</v>
      </c>
      <c r="E48" s="38">
        <f t="shared" si="17"/>
        <v>0</v>
      </c>
      <c r="F48" s="47">
        <f t="shared" si="17"/>
        <v>0</v>
      </c>
      <c r="G48" s="18">
        <f t="shared" si="17"/>
        <v>0</v>
      </c>
      <c r="H48" s="18">
        <f t="shared" si="17"/>
        <v>0</v>
      </c>
      <c r="I48" s="18">
        <f t="shared" si="17"/>
        <v>0</v>
      </c>
      <c r="J48" s="18">
        <f t="shared" si="17"/>
        <v>0</v>
      </c>
      <c r="K48" s="18">
        <f t="shared" si="17"/>
        <v>0</v>
      </c>
      <c r="L48" s="18">
        <f t="shared" si="17"/>
        <v>0</v>
      </c>
      <c r="M48" s="18">
        <f t="shared" si="17"/>
        <v>0</v>
      </c>
      <c r="N48" s="18">
        <f t="shared" si="17"/>
        <v>0</v>
      </c>
      <c r="O48" s="18">
        <f t="shared" si="17"/>
        <v>0</v>
      </c>
      <c r="P48" s="18">
        <f t="shared" si="17"/>
        <v>0</v>
      </c>
    </row>
    <row r="49" spans="1:16" s="8" customFormat="1" ht="14.1" customHeight="1" x14ac:dyDescent="0.25">
      <c r="A49" s="48" t="s">
        <v>154</v>
      </c>
      <c r="B49" s="12" t="s">
        <v>138</v>
      </c>
      <c r="C49" s="13">
        <v>10</v>
      </c>
      <c r="D49" s="13">
        <v>4</v>
      </c>
      <c r="E49" s="36">
        <v>6</v>
      </c>
      <c r="F49" s="45">
        <f>SUM(G49:P49)</f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</row>
    <row r="50" spans="1:16" s="8" customFormat="1" ht="14.1" customHeight="1" x14ac:dyDescent="0.25">
      <c r="A50" s="49"/>
      <c r="B50" s="31" t="s">
        <v>139</v>
      </c>
      <c r="C50" s="15">
        <v>10</v>
      </c>
      <c r="D50" s="15">
        <v>4</v>
      </c>
      <c r="E50" s="37">
        <v>6</v>
      </c>
      <c r="F50" s="46">
        <f>SUM(G50:P50)</f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</row>
    <row r="51" spans="1:16" s="11" customFormat="1" ht="14.1" customHeight="1" x14ac:dyDescent="0.25">
      <c r="A51" s="50"/>
      <c r="B51" s="17" t="s">
        <v>10</v>
      </c>
      <c r="C51" s="18">
        <f t="shared" ref="C51:P51" si="18">C50-C49</f>
        <v>0</v>
      </c>
      <c r="D51" s="18">
        <f t="shared" si="18"/>
        <v>0</v>
      </c>
      <c r="E51" s="38">
        <f t="shared" si="18"/>
        <v>0</v>
      </c>
      <c r="F51" s="47">
        <f t="shared" si="18"/>
        <v>0</v>
      </c>
      <c r="G51" s="18">
        <f t="shared" si="18"/>
        <v>0</v>
      </c>
      <c r="H51" s="18">
        <f t="shared" si="18"/>
        <v>0</v>
      </c>
      <c r="I51" s="18">
        <f t="shared" si="18"/>
        <v>0</v>
      </c>
      <c r="J51" s="18">
        <f t="shared" si="18"/>
        <v>0</v>
      </c>
      <c r="K51" s="18">
        <f t="shared" si="18"/>
        <v>0</v>
      </c>
      <c r="L51" s="18">
        <f t="shared" si="18"/>
        <v>0</v>
      </c>
      <c r="M51" s="18">
        <f t="shared" si="18"/>
        <v>0</v>
      </c>
      <c r="N51" s="18">
        <f t="shared" si="18"/>
        <v>0</v>
      </c>
      <c r="O51" s="18">
        <f t="shared" si="18"/>
        <v>0</v>
      </c>
      <c r="P51" s="18">
        <f t="shared" si="18"/>
        <v>0</v>
      </c>
    </row>
    <row r="52" spans="1:16" s="8" customFormat="1" ht="14.1" customHeight="1" x14ac:dyDescent="0.25">
      <c r="A52" s="48" t="s">
        <v>155</v>
      </c>
      <c r="B52" s="12" t="s">
        <v>138</v>
      </c>
      <c r="C52" s="13">
        <v>8</v>
      </c>
      <c r="D52" s="13">
        <v>0</v>
      </c>
      <c r="E52" s="36">
        <v>2</v>
      </c>
      <c r="F52" s="45">
        <f>SUM(G52:P52)</f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</row>
    <row r="53" spans="1:16" s="8" customFormat="1" ht="14.1" customHeight="1" x14ac:dyDescent="0.25">
      <c r="A53" s="49"/>
      <c r="B53" s="31" t="s">
        <v>139</v>
      </c>
      <c r="C53" s="15">
        <v>8</v>
      </c>
      <c r="D53" s="15">
        <v>0</v>
      </c>
      <c r="E53" s="37">
        <v>2</v>
      </c>
      <c r="F53" s="46">
        <f>SUM(G53:P53)</f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</row>
    <row r="54" spans="1:16" s="11" customFormat="1" ht="14.1" customHeight="1" x14ac:dyDescent="0.25">
      <c r="A54" s="50"/>
      <c r="B54" s="17" t="s">
        <v>10</v>
      </c>
      <c r="C54" s="18">
        <f t="shared" ref="C54:P54" si="19">C53-C52</f>
        <v>0</v>
      </c>
      <c r="D54" s="18">
        <f t="shared" si="19"/>
        <v>0</v>
      </c>
      <c r="E54" s="38">
        <f t="shared" si="19"/>
        <v>0</v>
      </c>
      <c r="F54" s="47">
        <f t="shared" si="19"/>
        <v>0</v>
      </c>
      <c r="G54" s="18">
        <f t="shared" si="19"/>
        <v>0</v>
      </c>
      <c r="H54" s="18">
        <f t="shared" si="19"/>
        <v>0</v>
      </c>
      <c r="I54" s="18">
        <f t="shared" si="19"/>
        <v>0</v>
      </c>
      <c r="J54" s="18">
        <f t="shared" si="19"/>
        <v>0</v>
      </c>
      <c r="K54" s="18">
        <f t="shared" si="19"/>
        <v>0</v>
      </c>
      <c r="L54" s="18">
        <f t="shared" si="19"/>
        <v>0</v>
      </c>
      <c r="M54" s="18">
        <f t="shared" si="19"/>
        <v>0</v>
      </c>
      <c r="N54" s="18">
        <f t="shared" si="19"/>
        <v>0</v>
      </c>
      <c r="O54" s="18">
        <f t="shared" si="19"/>
        <v>0</v>
      </c>
      <c r="P54" s="18">
        <f t="shared" si="19"/>
        <v>0</v>
      </c>
    </row>
    <row r="55" spans="1:16" s="8" customFormat="1" ht="14.1" customHeight="1" x14ac:dyDescent="0.25">
      <c r="A55" s="48" t="s">
        <v>156</v>
      </c>
      <c r="B55" s="12" t="s">
        <v>138</v>
      </c>
      <c r="C55" s="13">
        <v>13</v>
      </c>
      <c r="D55" s="13">
        <v>9</v>
      </c>
      <c r="E55" s="36">
        <v>0</v>
      </c>
      <c r="F55" s="45">
        <f>SUM(G55:P55)</f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s="8" customFormat="1" ht="14.1" customHeight="1" x14ac:dyDescent="0.25">
      <c r="A56" s="49"/>
      <c r="B56" s="31" t="s">
        <v>139</v>
      </c>
      <c r="C56" s="15">
        <v>12</v>
      </c>
      <c r="D56" s="15">
        <v>6</v>
      </c>
      <c r="E56" s="37">
        <v>0</v>
      </c>
      <c r="F56" s="46">
        <f>SUM(G56:P56)</f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</row>
    <row r="57" spans="1:16" s="11" customFormat="1" ht="14.1" customHeight="1" x14ac:dyDescent="0.25">
      <c r="A57" s="50"/>
      <c r="B57" s="17" t="s">
        <v>10</v>
      </c>
      <c r="C57" s="18">
        <f t="shared" ref="C57:P57" si="20">C56-C55</f>
        <v>-1</v>
      </c>
      <c r="D57" s="18">
        <f t="shared" si="20"/>
        <v>-3</v>
      </c>
      <c r="E57" s="38">
        <f t="shared" si="20"/>
        <v>0</v>
      </c>
      <c r="F57" s="47">
        <f t="shared" si="20"/>
        <v>0</v>
      </c>
      <c r="G57" s="18">
        <f t="shared" si="20"/>
        <v>0</v>
      </c>
      <c r="H57" s="18">
        <f t="shared" si="20"/>
        <v>0</v>
      </c>
      <c r="I57" s="18">
        <f t="shared" si="20"/>
        <v>0</v>
      </c>
      <c r="J57" s="18">
        <f t="shared" si="20"/>
        <v>0</v>
      </c>
      <c r="K57" s="18">
        <f t="shared" si="20"/>
        <v>0</v>
      </c>
      <c r="L57" s="18">
        <f t="shared" si="20"/>
        <v>0</v>
      </c>
      <c r="M57" s="18">
        <f t="shared" si="20"/>
        <v>0</v>
      </c>
      <c r="N57" s="18">
        <f t="shared" si="20"/>
        <v>0</v>
      </c>
      <c r="O57" s="18">
        <f t="shared" si="20"/>
        <v>0</v>
      </c>
      <c r="P57" s="18">
        <f t="shared" si="20"/>
        <v>0</v>
      </c>
    </row>
    <row r="58" spans="1:16" s="8" customFormat="1" ht="14.1" customHeight="1" x14ac:dyDescent="0.25">
      <c r="A58" s="48" t="s">
        <v>157</v>
      </c>
      <c r="B58" s="12" t="s">
        <v>138</v>
      </c>
      <c r="C58" s="13">
        <v>10</v>
      </c>
      <c r="D58" s="13">
        <v>4</v>
      </c>
      <c r="E58" s="36">
        <v>28</v>
      </c>
      <c r="F58" s="45">
        <f>SUM(G58:P58)</f>
        <v>23</v>
      </c>
      <c r="G58" s="12">
        <v>9</v>
      </c>
      <c r="H58" s="12">
        <v>0</v>
      </c>
      <c r="I58" s="12">
        <v>0</v>
      </c>
      <c r="J58" s="12">
        <v>12</v>
      </c>
      <c r="K58" s="12">
        <v>0</v>
      </c>
      <c r="L58" s="12">
        <v>0</v>
      </c>
      <c r="M58" s="12">
        <v>0</v>
      </c>
      <c r="N58" s="12">
        <v>0</v>
      </c>
      <c r="O58" s="12">
        <v>2</v>
      </c>
      <c r="P58" s="12">
        <v>0</v>
      </c>
    </row>
    <row r="59" spans="1:16" s="8" customFormat="1" ht="14.1" customHeight="1" x14ac:dyDescent="0.25">
      <c r="A59" s="49"/>
      <c r="B59" s="31" t="s">
        <v>139</v>
      </c>
      <c r="C59" s="15">
        <v>10</v>
      </c>
      <c r="D59" s="15">
        <v>4</v>
      </c>
      <c r="E59" s="37">
        <v>28</v>
      </c>
      <c r="F59" s="46">
        <f>SUM(G59:P59)</f>
        <v>23</v>
      </c>
      <c r="G59" s="9">
        <v>9</v>
      </c>
      <c r="H59" s="9">
        <v>0</v>
      </c>
      <c r="I59" s="9">
        <v>0</v>
      </c>
      <c r="J59" s="9">
        <v>12</v>
      </c>
      <c r="K59" s="9">
        <v>0</v>
      </c>
      <c r="L59" s="9">
        <v>0</v>
      </c>
      <c r="M59" s="9">
        <v>0</v>
      </c>
      <c r="N59" s="9">
        <v>0</v>
      </c>
      <c r="O59" s="9">
        <v>2</v>
      </c>
      <c r="P59" s="9">
        <v>0</v>
      </c>
    </row>
    <row r="60" spans="1:16" s="11" customFormat="1" ht="14.1" customHeight="1" x14ac:dyDescent="0.25">
      <c r="A60" s="50"/>
      <c r="B60" s="17" t="s">
        <v>10</v>
      </c>
      <c r="C60" s="18">
        <f t="shared" ref="C60:P60" si="21">C59-C58</f>
        <v>0</v>
      </c>
      <c r="D60" s="18">
        <f t="shared" si="21"/>
        <v>0</v>
      </c>
      <c r="E60" s="38">
        <f t="shared" si="21"/>
        <v>0</v>
      </c>
      <c r="F60" s="47">
        <f t="shared" si="21"/>
        <v>0</v>
      </c>
      <c r="G60" s="18">
        <f t="shared" si="21"/>
        <v>0</v>
      </c>
      <c r="H60" s="18">
        <f t="shared" si="21"/>
        <v>0</v>
      </c>
      <c r="I60" s="18">
        <f t="shared" si="21"/>
        <v>0</v>
      </c>
      <c r="J60" s="18">
        <f t="shared" si="21"/>
        <v>0</v>
      </c>
      <c r="K60" s="18">
        <f t="shared" si="21"/>
        <v>0</v>
      </c>
      <c r="L60" s="18">
        <f t="shared" si="21"/>
        <v>0</v>
      </c>
      <c r="M60" s="18">
        <f t="shared" si="21"/>
        <v>0</v>
      </c>
      <c r="N60" s="18">
        <f t="shared" si="21"/>
        <v>0</v>
      </c>
      <c r="O60" s="18">
        <f t="shared" si="21"/>
        <v>0</v>
      </c>
      <c r="P60" s="18">
        <f t="shared" si="21"/>
        <v>0</v>
      </c>
    </row>
    <row r="61" spans="1:16" s="8" customFormat="1" ht="14.1" customHeight="1" x14ac:dyDescent="0.25">
      <c r="A61" s="48" t="s">
        <v>158</v>
      </c>
      <c r="B61" s="12" t="s">
        <v>138</v>
      </c>
      <c r="C61" s="13">
        <v>20</v>
      </c>
      <c r="D61" s="13">
        <v>8</v>
      </c>
      <c r="E61" s="36">
        <v>0</v>
      </c>
      <c r="F61" s="45">
        <f>SUM(G61:P61)</f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</row>
    <row r="62" spans="1:16" s="8" customFormat="1" ht="14.1" customHeight="1" x14ac:dyDescent="0.25">
      <c r="A62" s="49"/>
      <c r="B62" s="31" t="s">
        <v>139</v>
      </c>
      <c r="C62" s="15">
        <v>18</v>
      </c>
      <c r="D62" s="15">
        <v>8</v>
      </c>
      <c r="E62" s="37">
        <v>0</v>
      </c>
      <c r="F62" s="46">
        <f>SUM(G62:P62)</f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</row>
    <row r="63" spans="1:16" s="11" customFormat="1" ht="14.1" customHeight="1" x14ac:dyDescent="0.25">
      <c r="A63" s="50"/>
      <c r="B63" s="17" t="s">
        <v>10</v>
      </c>
      <c r="C63" s="18">
        <f t="shared" ref="C63:P63" si="22">C62-C61</f>
        <v>-2</v>
      </c>
      <c r="D63" s="18">
        <f t="shared" si="22"/>
        <v>0</v>
      </c>
      <c r="E63" s="38">
        <f t="shared" si="22"/>
        <v>0</v>
      </c>
      <c r="F63" s="47">
        <f t="shared" si="22"/>
        <v>0</v>
      </c>
      <c r="G63" s="18">
        <f t="shared" si="22"/>
        <v>0</v>
      </c>
      <c r="H63" s="18">
        <f t="shared" si="22"/>
        <v>0</v>
      </c>
      <c r="I63" s="18">
        <f t="shared" si="22"/>
        <v>0</v>
      </c>
      <c r="J63" s="18">
        <f t="shared" si="22"/>
        <v>0</v>
      </c>
      <c r="K63" s="18">
        <f t="shared" si="22"/>
        <v>0</v>
      </c>
      <c r="L63" s="18">
        <f t="shared" si="22"/>
        <v>0</v>
      </c>
      <c r="M63" s="18">
        <f t="shared" si="22"/>
        <v>0</v>
      </c>
      <c r="N63" s="18">
        <f t="shared" si="22"/>
        <v>0</v>
      </c>
      <c r="O63" s="18">
        <f t="shared" si="22"/>
        <v>0</v>
      </c>
      <c r="P63" s="18">
        <f t="shared" si="22"/>
        <v>0</v>
      </c>
    </row>
    <row r="64" spans="1:16" s="8" customFormat="1" ht="14.1" customHeight="1" x14ac:dyDescent="0.25">
      <c r="A64" s="48" t="s">
        <v>159</v>
      </c>
      <c r="B64" s="12" t="s">
        <v>138</v>
      </c>
      <c r="C64" s="13">
        <v>23</v>
      </c>
      <c r="D64" s="13">
        <v>8</v>
      </c>
      <c r="E64" s="36">
        <v>14</v>
      </c>
      <c r="F64" s="45">
        <f>SUM(G64:P64)</f>
        <v>5</v>
      </c>
      <c r="G64" s="12">
        <v>0</v>
      </c>
      <c r="H64" s="12">
        <v>0</v>
      </c>
      <c r="I64" s="12">
        <v>5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</row>
    <row r="65" spans="1:16" s="8" customFormat="1" ht="14.1" customHeight="1" x14ac:dyDescent="0.25">
      <c r="A65" s="49"/>
      <c r="B65" s="31" t="s">
        <v>139</v>
      </c>
      <c r="C65" s="15">
        <v>24</v>
      </c>
      <c r="D65" s="15">
        <v>8</v>
      </c>
      <c r="E65" s="37">
        <v>14</v>
      </c>
      <c r="F65" s="46">
        <f>SUM(G65:P65)</f>
        <v>5</v>
      </c>
      <c r="G65" s="9">
        <v>0</v>
      </c>
      <c r="H65" s="9">
        <v>0</v>
      </c>
      <c r="I65" s="9">
        <v>5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</row>
    <row r="66" spans="1:16" s="11" customFormat="1" ht="14.1" customHeight="1" x14ac:dyDescent="0.25">
      <c r="A66" s="50"/>
      <c r="B66" s="17" t="s">
        <v>10</v>
      </c>
      <c r="C66" s="18">
        <f t="shared" ref="C66:P66" si="23">C65-C64</f>
        <v>1</v>
      </c>
      <c r="D66" s="18">
        <f t="shared" si="23"/>
        <v>0</v>
      </c>
      <c r="E66" s="38">
        <f t="shared" si="23"/>
        <v>0</v>
      </c>
      <c r="F66" s="47">
        <f t="shared" si="23"/>
        <v>0</v>
      </c>
      <c r="G66" s="18">
        <f t="shared" si="23"/>
        <v>0</v>
      </c>
      <c r="H66" s="18">
        <f t="shared" si="23"/>
        <v>0</v>
      </c>
      <c r="I66" s="18">
        <f t="shared" si="23"/>
        <v>0</v>
      </c>
      <c r="J66" s="18">
        <f t="shared" si="23"/>
        <v>0</v>
      </c>
      <c r="K66" s="18">
        <f t="shared" si="23"/>
        <v>0</v>
      </c>
      <c r="L66" s="18">
        <f t="shared" si="23"/>
        <v>0</v>
      </c>
      <c r="M66" s="18">
        <f t="shared" si="23"/>
        <v>0</v>
      </c>
      <c r="N66" s="18">
        <f t="shared" si="23"/>
        <v>0</v>
      </c>
      <c r="O66" s="18">
        <f t="shared" si="23"/>
        <v>0</v>
      </c>
      <c r="P66" s="18">
        <f t="shared" si="23"/>
        <v>0</v>
      </c>
    </row>
    <row r="67" spans="1:16" s="8" customFormat="1" ht="14.1" customHeight="1" x14ac:dyDescent="0.25">
      <c r="A67" s="48" t="s">
        <v>160</v>
      </c>
      <c r="B67" s="12" t="s">
        <v>138</v>
      </c>
      <c r="C67" s="13">
        <v>18</v>
      </c>
      <c r="D67" s="13">
        <v>6</v>
      </c>
      <c r="E67" s="36">
        <v>0</v>
      </c>
      <c r="F67" s="45">
        <f>SUM(G67:P67)</f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</row>
    <row r="68" spans="1:16" s="8" customFormat="1" ht="14.1" customHeight="1" x14ac:dyDescent="0.25">
      <c r="A68" s="49"/>
      <c r="B68" s="31" t="s">
        <v>139</v>
      </c>
      <c r="C68" s="15">
        <v>17</v>
      </c>
      <c r="D68" s="15">
        <v>6</v>
      </c>
      <c r="E68" s="37">
        <v>0</v>
      </c>
      <c r="F68" s="46">
        <f>SUM(G68:P68)</f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</row>
    <row r="69" spans="1:16" s="11" customFormat="1" ht="14.1" customHeight="1" x14ac:dyDescent="0.25">
      <c r="A69" s="50"/>
      <c r="B69" s="17" t="s">
        <v>10</v>
      </c>
      <c r="C69" s="18">
        <f t="shared" ref="C69:P69" si="24">C68-C67</f>
        <v>-1</v>
      </c>
      <c r="D69" s="18">
        <f t="shared" si="24"/>
        <v>0</v>
      </c>
      <c r="E69" s="38">
        <f t="shared" si="24"/>
        <v>0</v>
      </c>
      <c r="F69" s="47">
        <f t="shared" si="24"/>
        <v>0</v>
      </c>
      <c r="G69" s="18">
        <f t="shared" si="24"/>
        <v>0</v>
      </c>
      <c r="H69" s="18">
        <f t="shared" si="24"/>
        <v>0</v>
      </c>
      <c r="I69" s="18">
        <f t="shared" si="24"/>
        <v>0</v>
      </c>
      <c r="J69" s="18">
        <f t="shared" si="24"/>
        <v>0</v>
      </c>
      <c r="K69" s="18">
        <f t="shared" si="24"/>
        <v>0</v>
      </c>
      <c r="L69" s="18">
        <f t="shared" si="24"/>
        <v>0</v>
      </c>
      <c r="M69" s="18">
        <f t="shared" si="24"/>
        <v>0</v>
      </c>
      <c r="N69" s="18">
        <f t="shared" si="24"/>
        <v>0</v>
      </c>
      <c r="O69" s="18">
        <f t="shared" si="24"/>
        <v>0</v>
      </c>
      <c r="P69" s="18">
        <f t="shared" si="24"/>
        <v>0</v>
      </c>
    </row>
    <row r="70" spans="1:16" s="8" customFormat="1" ht="14.1" customHeight="1" x14ac:dyDescent="0.25">
      <c r="A70" s="48" t="s">
        <v>161</v>
      </c>
      <c r="B70" s="12" t="s">
        <v>138</v>
      </c>
      <c r="C70" s="13">
        <v>22</v>
      </c>
      <c r="D70" s="13">
        <v>8</v>
      </c>
      <c r="E70" s="36">
        <v>0</v>
      </c>
      <c r="F70" s="45">
        <f>SUM(G70:P70)</f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</row>
    <row r="71" spans="1:16" s="8" customFormat="1" ht="14.1" customHeight="1" x14ac:dyDescent="0.25">
      <c r="A71" s="49"/>
      <c r="B71" s="31" t="s">
        <v>139</v>
      </c>
      <c r="C71" s="15">
        <v>23</v>
      </c>
      <c r="D71" s="15">
        <v>7</v>
      </c>
      <c r="E71" s="37">
        <v>0</v>
      </c>
      <c r="F71" s="46">
        <f>SUM(G71:P71)</f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</row>
    <row r="72" spans="1:16" s="11" customFormat="1" ht="14.1" customHeight="1" x14ac:dyDescent="0.25">
      <c r="A72" s="50"/>
      <c r="B72" s="17" t="s">
        <v>10</v>
      </c>
      <c r="C72" s="18">
        <f t="shared" ref="C72:P72" si="25">C71-C70</f>
        <v>1</v>
      </c>
      <c r="D72" s="18">
        <f t="shared" si="25"/>
        <v>-1</v>
      </c>
      <c r="E72" s="38">
        <f t="shared" si="25"/>
        <v>0</v>
      </c>
      <c r="F72" s="47">
        <f t="shared" si="25"/>
        <v>0</v>
      </c>
      <c r="G72" s="18">
        <f t="shared" si="25"/>
        <v>0</v>
      </c>
      <c r="H72" s="18">
        <f t="shared" si="25"/>
        <v>0</v>
      </c>
      <c r="I72" s="18">
        <f t="shared" si="25"/>
        <v>0</v>
      </c>
      <c r="J72" s="18">
        <f t="shared" si="25"/>
        <v>0</v>
      </c>
      <c r="K72" s="18">
        <f t="shared" si="25"/>
        <v>0</v>
      </c>
      <c r="L72" s="18">
        <f t="shared" si="25"/>
        <v>0</v>
      </c>
      <c r="M72" s="18">
        <f t="shared" si="25"/>
        <v>0</v>
      </c>
      <c r="N72" s="18">
        <f t="shared" si="25"/>
        <v>0</v>
      </c>
      <c r="O72" s="18">
        <f t="shared" si="25"/>
        <v>0</v>
      </c>
      <c r="P72" s="18">
        <f t="shared" si="25"/>
        <v>0</v>
      </c>
    </row>
    <row r="73" spans="1:16" s="8" customFormat="1" ht="14.1" customHeight="1" x14ac:dyDescent="0.25">
      <c r="A73" s="48" t="s">
        <v>162</v>
      </c>
      <c r="B73" s="12" t="s">
        <v>138</v>
      </c>
      <c r="C73" s="13">
        <v>8</v>
      </c>
      <c r="D73" s="13">
        <v>4</v>
      </c>
      <c r="E73" s="36">
        <v>2</v>
      </c>
      <c r="F73" s="45">
        <f>SUM(G73:P73)</f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</row>
    <row r="74" spans="1:16" s="8" customFormat="1" ht="14.1" customHeight="1" x14ac:dyDescent="0.25">
      <c r="A74" s="49"/>
      <c r="B74" s="31" t="s">
        <v>139</v>
      </c>
      <c r="C74" s="15">
        <v>8</v>
      </c>
      <c r="D74" s="15">
        <v>4</v>
      </c>
      <c r="E74" s="37">
        <v>2</v>
      </c>
      <c r="F74" s="46">
        <f>SUM(G74:P74)</f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</row>
    <row r="75" spans="1:16" s="11" customFormat="1" ht="14.1" customHeight="1" x14ac:dyDescent="0.25">
      <c r="A75" s="50"/>
      <c r="B75" s="17" t="s">
        <v>10</v>
      </c>
      <c r="C75" s="18">
        <f t="shared" ref="C75:P75" si="26">C74-C73</f>
        <v>0</v>
      </c>
      <c r="D75" s="18">
        <f t="shared" si="26"/>
        <v>0</v>
      </c>
      <c r="E75" s="38">
        <f t="shared" si="26"/>
        <v>0</v>
      </c>
      <c r="F75" s="47">
        <f t="shared" si="26"/>
        <v>0</v>
      </c>
      <c r="G75" s="18">
        <f t="shared" si="26"/>
        <v>0</v>
      </c>
      <c r="H75" s="18">
        <f t="shared" si="26"/>
        <v>0</v>
      </c>
      <c r="I75" s="18">
        <f t="shared" si="26"/>
        <v>0</v>
      </c>
      <c r="J75" s="18">
        <f t="shared" si="26"/>
        <v>0</v>
      </c>
      <c r="K75" s="18">
        <f t="shared" si="26"/>
        <v>0</v>
      </c>
      <c r="L75" s="18">
        <f t="shared" si="26"/>
        <v>0</v>
      </c>
      <c r="M75" s="18">
        <f t="shared" si="26"/>
        <v>0</v>
      </c>
      <c r="N75" s="18">
        <f t="shared" si="26"/>
        <v>0</v>
      </c>
      <c r="O75" s="18">
        <f t="shared" si="26"/>
        <v>0</v>
      </c>
      <c r="P75" s="18">
        <f t="shared" si="26"/>
        <v>0</v>
      </c>
    </row>
    <row r="76" spans="1:16" s="8" customFormat="1" ht="14.1" customHeight="1" x14ac:dyDescent="0.25">
      <c r="A76" s="48" t="s">
        <v>163</v>
      </c>
      <c r="B76" s="12" t="s">
        <v>138</v>
      </c>
      <c r="C76" s="13">
        <v>14</v>
      </c>
      <c r="D76" s="13">
        <v>5</v>
      </c>
      <c r="E76" s="36">
        <v>17</v>
      </c>
      <c r="F76" s="45">
        <f>SUM(G76:P76)</f>
        <v>9</v>
      </c>
      <c r="G76" s="12">
        <v>0</v>
      </c>
      <c r="H76" s="12">
        <v>0</v>
      </c>
      <c r="I76" s="12">
        <v>0</v>
      </c>
      <c r="J76" s="12">
        <v>4</v>
      </c>
      <c r="K76" s="12">
        <v>5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</row>
    <row r="77" spans="1:16" s="8" customFormat="1" ht="14.1" customHeight="1" x14ac:dyDescent="0.25">
      <c r="A77" s="49"/>
      <c r="B77" s="31" t="s">
        <v>139</v>
      </c>
      <c r="C77" s="15">
        <v>15</v>
      </c>
      <c r="D77" s="15">
        <v>5</v>
      </c>
      <c r="E77" s="37">
        <v>17</v>
      </c>
      <c r="F77" s="46">
        <f>SUM(G77:P77)</f>
        <v>9</v>
      </c>
      <c r="G77" s="9">
        <v>0</v>
      </c>
      <c r="H77" s="9">
        <v>0</v>
      </c>
      <c r="I77" s="9">
        <v>0</v>
      </c>
      <c r="J77" s="9">
        <v>4</v>
      </c>
      <c r="K77" s="9">
        <v>5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</row>
    <row r="78" spans="1:16" s="11" customFormat="1" ht="14.1" customHeight="1" x14ac:dyDescent="0.25">
      <c r="A78" s="50"/>
      <c r="B78" s="17" t="s">
        <v>10</v>
      </c>
      <c r="C78" s="18">
        <f t="shared" ref="C78:P78" si="27">C77-C76</f>
        <v>1</v>
      </c>
      <c r="D78" s="18">
        <f t="shared" si="27"/>
        <v>0</v>
      </c>
      <c r="E78" s="38">
        <f t="shared" si="27"/>
        <v>0</v>
      </c>
      <c r="F78" s="47">
        <f t="shared" si="27"/>
        <v>0</v>
      </c>
      <c r="G78" s="18">
        <f t="shared" si="27"/>
        <v>0</v>
      </c>
      <c r="H78" s="18">
        <f t="shared" si="27"/>
        <v>0</v>
      </c>
      <c r="I78" s="18">
        <f t="shared" si="27"/>
        <v>0</v>
      </c>
      <c r="J78" s="18">
        <f t="shared" si="27"/>
        <v>0</v>
      </c>
      <c r="K78" s="18">
        <f t="shared" si="27"/>
        <v>0</v>
      </c>
      <c r="L78" s="18">
        <f t="shared" si="27"/>
        <v>0</v>
      </c>
      <c r="M78" s="18">
        <f t="shared" si="27"/>
        <v>0</v>
      </c>
      <c r="N78" s="18">
        <f t="shared" si="27"/>
        <v>0</v>
      </c>
      <c r="O78" s="18">
        <f t="shared" si="27"/>
        <v>0</v>
      </c>
      <c r="P78" s="18">
        <f t="shared" si="27"/>
        <v>0</v>
      </c>
    </row>
    <row r="79" spans="1:16" s="8" customFormat="1" ht="14.1" customHeight="1" x14ac:dyDescent="0.25">
      <c r="A79" s="48" t="s">
        <v>164</v>
      </c>
      <c r="B79" s="12" t="s">
        <v>138</v>
      </c>
      <c r="C79" s="13">
        <v>21</v>
      </c>
      <c r="D79" s="13">
        <v>7</v>
      </c>
      <c r="E79" s="36">
        <v>2</v>
      </c>
      <c r="F79" s="45">
        <f>SUM(G79:P79)</f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</row>
    <row r="80" spans="1:16" s="8" customFormat="1" ht="14.1" customHeight="1" x14ac:dyDescent="0.25">
      <c r="A80" s="49"/>
      <c r="B80" s="31" t="s">
        <v>139</v>
      </c>
      <c r="C80" s="15">
        <v>22</v>
      </c>
      <c r="D80" s="15">
        <v>7</v>
      </c>
      <c r="E80" s="37">
        <v>2</v>
      </c>
      <c r="F80" s="46">
        <f>SUM(G80:P80)</f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</row>
    <row r="81" spans="1:16" s="11" customFormat="1" ht="14.1" customHeight="1" x14ac:dyDescent="0.25">
      <c r="A81" s="50"/>
      <c r="B81" s="17" t="s">
        <v>10</v>
      </c>
      <c r="C81" s="18">
        <f t="shared" ref="C81:P81" si="28">C80-C79</f>
        <v>1</v>
      </c>
      <c r="D81" s="18">
        <f t="shared" si="28"/>
        <v>0</v>
      </c>
      <c r="E81" s="38">
        <f t="shared" si="28"/>
        <v>0</v>
      </c>
      <c r="F81" s="47">
        <f t="shared" si="28"/>
        <v>0</v>
      </c>
      <c r="G81" s="18">
        <f t="shared" si="28"/>
        <v>0</v>
      </c>
      <c r="H81" s="18">
        <f t="shared" si="28"/>
        <v>0</v>
      </c>
      <c r="I81" s="18">
        <f t="shared" si="28"/>
        <v>0</v>
      </c>
      <c r="J81" s="18">
        <f t="shared" si="28"/>
        <v>0</v>
      </c>
      <c r="K81" s="18">
        <f t="shared" si="28"/>
        <v>0</v>
      </c>
      <c r="L81" s="18">
        <f t="shared" si="28"/>
        <v>0</v>
      </c>
      <c r="M81" s="18">
        <f t="shared" si="28"/>
        <v>0</v>
      </c>
      <c r="N81" s="18">
        <f t="shared" si="28"/>
        <v>0</v>
      </c>
      <c r="O81" s="18">
        <f t="shared" si="28"/>
        <v>0</v>
      </c>
      <c r="P81" s="18">
        <f t="shared" si="28"/>
        <v>0</v>
      </c>
    </row>
    <row r="82" spans="1:16" s="8" customFormat="1" ht="14.1" customHeight="1" x14ac:dyDescent="0.25">
      <c r="A82" s="48" t="s">
        <v>165</v>
      </c>
      <c r="B82" s="12" t="s">
        <v>138</v>
      </c>
      <c r="C82" s="13">
        <v>12</v>
      </c>
      <c r="D82" s="13">
        <v>4</v>
      </c>
      <c r="E82" s="36">
        <v>3</v>
      </c>
      <c r="F82" s="45">
        <f>SUM(G82:P82)</f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</row>
    <row r="83" spans="1:16" s="8" customFormat="1" ht="14.1" customHeight="1" x14ac:dyDescent="0.25">
      <c r="A83" s="49"/>
      <c r="B83" s="31" t="s">
        <v>139</v>
      </c>
      <c r="C83" s="15">
        <v>12</v>
      </c>
      <c r="D83" s="15">
        <v>4</v>
      </c>
      <c r="E83" s="37">
        <v>3</v>
      </c>
      <c r="F83" s="46">
        <f>SUM(G83:P83)</f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</row>
    <row r="84" spans="1:16" s="11" customFormat="1" ht="14.1" customHeight="1" x14ac:dyDescent="0.25">
      <c r="A84" s="50"/>
      <c r="B84" s="17" t="s">
        <v>10</v>
      </c>
      <c r="C84" s="18">
        <f t="shared" ref="C84:P84" si="29">C83-C82</f>
        <v>0</v>
      </c>
      <c r="D84" s="18">
        <f t="shared" si="29"/>
        <v>0</v>
      </c>
      <c r="E84" s="38">
        <f t="shared" si="29"/>
        <v>0</v>
      </c>
      <c r="F84" s="47">
        <f t="shared" si="29"/>
        <v>0</v>
      </c>
      <c r="G84" s="18">
        <f t="shared" si="29"/>
        <v>0</v>
      </c>
      <c r="H84" s="18">
        <f t="shared" si="29"/>
        <v>0</v>
      </c>
      <c r="I84" s="18">
        <f t="shared" si="29"/>
        <v>0</v>
      </c>
      <c r="J84" s="18">
        <f t="shared" si="29"/>
        <v>0</v>
      </c>
      <c r="K84" s="18">
        <f t="shared" si="29"/>
        <v>0</v>
      </c>
      <c r="L84" s="18">
        <f t="shared" si="29"/>
        <v>0</v>
      </c>
      <c r="M84" s="18">
        <f t="shared" si="29"/>
        <v>0</v>
      </c>
      <c r="N84" s="18">
        <f t="shared" si="29"/>
        <v>0</v>
      </c>
      <c r="O84" s="18">
        <f t="shared" si="29"/>
        <v>0</v>
      </c>
      <c r="P84" s="18">
        <f t="shared" si="29"/>
        <v>0</v>
      </c>
    </row>
    <row r="85" spans="1:16" s="8" customFormat="1" ht="14.1" customHeight="1" x14ac:dyDescent="0.25">
      <c r="A85" s="48" t="s">
        <v>166</v>
      </c>
      <c r="B85" s="12" t="s">
        <v>138</v>
      </c>
      <c r="C85" s="13">
        <v>21</v>
      </c>
      <c r="D85" s="13">
        <v>6</v>
      </c>
      <c r="E85" s="36">
        <v>0</v>
      </c>
      <c r="F85" s="45">
        <f>SUM(G85:P85)</f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</row>
    <row r="86" spans="1:16" s="8" customFormat="1" ht="14.1" customHeight="1" x14ac:dyDescent="0.25">
      <c r="A86" s="49"/>
      <c r="B86" s="31" t="s">
        <v>139</v>
      </c>
      <c r="C86" s="15">
        <v>22</v>
      </c>
      <c r="D86" s="15">
        <v>6</v>
      </c>
      <c r="E86" s="37">
        <v>0</v>
      </c>
      <c r="F86" s="46">
        <f>SUM(G86:P86)</f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</row>
    <row r="87" spans="1:16" s="11" customFormat="1" ht="14.1" customHeight="1" x14ac:dyDescent="0.25">
      <c r="A87" s="50"/>
      <c r="B87" s="17" t="s">
        <v>10</v>
      </c>
      <c r="C87" s="18">
        <f t="shared" ref="C87:P87" si="30">C86-C85</f>
        <v>1</v>
      </c>
      <c r="D87" s="18">
        <f t="shared" si="30"/>
        <v>0</v>
      </c>
      <c r="E87" s="38">
        <f t="shared" si="30"/>
        <v>0</v>
      </c>
      <c r="F87" s="47">
        <f t="shared" si="30"/>
        <v>0</v>
      </c>
      <c r="G87" s="18">
        <f t="shared" si="30"/>
        <v>0</v>
      </c>
      <c r="H87" s="18">
        <f t="shared" si="30"/>
        <v>0</v>
      </c>
      <c r="I87" s="18">
        <f t="shared" si="30"/>
        <v>0</v>
      </c>
      <c r="J87" s="18">
        <f t="shared" si="30"/>
        <v>0</v>
      </c>
      <c r="K87" s="18">
        <f t="shared" si="30"/>
        <v>0</v>
      </c>
      <c r="L87" s="18">
        <f t="shared" si="30"/>
        <v>0</v>
      </c>
      <c r="M87" s="18">
        <f t="shared" si="30"/>
        <v>0</v>
      </c>
      <c r="N87" s="18">
        <f t="shared" si="30"/>
        <v>0</v>
      </c>
      <c r="O87" s="18">
        <f t="shared" si="30"/>
        <v>0</v>
      </c>
      <c r="P87" s="18">
        <f t="shared" si="30"/>
        <v>0</v>
      </c>
    </row>
    <row r="88" spans="1:16" s="8" customFormat="1" ht="14.1" customHeight="1" x14ac:dyDescent="0.25">
      <c r="A88" s="48" t="s">
        <v>167</v>
      </c>
      <c r="B88" s="12" t="s">
        <v>138</v>
      </c>
      <c r="C88" s="13">
        <v>20</v>
      </c>
      <c r="D88" s="13">
        <v>8</v>
      </c>
      <c r="E88" s="36">
        <v>8</v>
      </c>
      <c r="F88" s="45">
        <f>SUM(G88:P88)</f>
        <v>1</v>
      </c>
      <c r="G88" s="12">
        <v>0</v>
      </c>
      <c r="H88" s="12">
        <v>0</v>
      </c>
      <c r="I88" s="12">
        <v>0</v>
      </c>
      <c r="J88" s="12">
        <v>0</v>
      </c>
      <c r="K88" s="12">
        <v>1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</row>
    <row r="89" spans="1:16" s="8" customFormat="1" ht="14.1" customHeight="1" x14ac:dyDescent="0.25">
      <c r="A89" s="49"/>
      <c r="B89" s="31" t="s">
        <v>139</v>
      </c>
      <c r="C89" s="15">
        <v>19</v>
      </c>
      <c r="D89" s="15">
        <v>7</v>
      </c>
      <c r="E89" s="37">
        <v>8</v>
      </c>
      <c r="F89" s="46">
        <f>SUM(G89:P89)</f>
        <v>1</v>
      </c>
      <c r="G89" s="9">
        <v>0</v>
      </c>
      <c r="H89" s="9">
        <v>0</v>
      </c>
      <c r="I89" s="9">
        <v>0</v>
      </c>
      <c r="J89" s="9">
        <v>0</v>
      </c>
      <c r="K89" s="9">
        <v>1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</row>
    <row r="90" spans="1:16" s="11" customFormat="1" ht="14.1" customHeight="1" x14ac:dyDescent="0.25">
      <c r="A90" s="50"/>
      <c r="B90" s="17" t="s">
        <v>10</v>
      </c>
      <c r="C90" s="18">
        <f t="shared" ref="C90:P90" si="31">C89-C88</f>
        <v>-1</v>
      </c>
      <c r="D90" s="18">
        <f t="shared" si="31"/>
        <v>-1</v>
      </c>
      <c r="E90" s="38">
        <f t="shared" si="31"/>
        <v>0</v>
      </c>
      <c r="F90" s="47">
        <f t="shared" si="31"/>
        <v>0</v>
      </c>
      <c r="G90" s="18">
        <f t="shared" si="31"/>
        <v>0</v>
      </c>
      <c r="H90" s="18">
        <f t="shared" si="31"/>
        <v>0</v>
      </c>
      <c r="I90" s="18">
        <f t="shared" si="31"/>
        <v>0</v>
      </c>
      <c r="J90" s="18">
        <f t="shared" si="31"/>
        <v>0</v>
      </c>
      <c r="K90" s="18">
        <f t="shared" si="31"/>
        <v>0</v>
      </c>
      <c r="L90" s="18">
        <f t="shared" si="31"/>
        <v>0</v>
      </c>
      <c r="M90" s="18">
        <f t="shared" si="31"/>
        <v>0</v>
      </c>
      <c r="N90" s="18">
        <f t="shared" si="31"/>
        <v>0</v>
      </c>
      <c r="O90" s="18">
        <f t="shared" si="31"/>
        <v>0</v>
      </c>
      <c r="P90" s="18">
        <f t="shared" si="31"/>
        <v>0</v>
      </c>
    </row>
    <row r="91" spans="1:16" s="8" customFormat="1" ht="14.1" customHeight="1" x14ac:dyDescent="0.25">
      <c r="A91" s="48" t="s">
        <v>168</v>
      </c>
      <c r="B91" s="12" t="s">
        <v>138</v>
      </c>
      <c r="C91" s="13">
        <v>12</v>
      </c>
      <c r="D91" s="13">
        <v>4</v>
      </c>
      <c r="E91" s="36">
        <v>0</v>
      </c>
      <c r="F91" s="45">
        <f>SUM(G91:P91)</f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</row>
    <row r="92" spans="1:16" s="8" customFormat="1" ht="14.1" customHeight="1" x14ac:dyDescent="0.25">
      <c r="A92" s="49"/>
      <c r="B92" s="31" t="s">
        <v>139</v>
      </c>
      <c r="C92" s="15">
        <v>12</v>
      </c>
      <c r="D92" s="15">
        <v>4</v>
      </c>
      <c r="E92" s="37">
        <v>0</v>
      </c>
      <c r="F92" s="46">
        <f>SUM(G92:P92)</f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</row>
    <row r="93" spans="1:16" s="11" customFormat="1" ht="14.1" customHeight="1" x14ac:dyDescent="0.25">
      <c r="A93" s="50"/>
      <c r="B93" s="17" t="s">
        <v>10</v>
      </c>
      <c r="C93" s="18">
        <f t="shared" ref="C93:P93" si="32">C92-C91</f>
        <v>0</v>
      </c>
      <c r="D93" s="18">
        <f t="shared" si="32"/>
        <v>0</v>
      </c>
      <c r="E93" s="38">
        <f t="shared" si="32"/>
        <v>0</v>
      </c>
      <c r="F93" s="47">
        <f t="shared" si="32"/>
        <v>0</v>
      </c>
      <c r="G93" s="18">
        <f t="shared" si="32"/>
        <v>0</v>
      </c>
      <c r="H93" s="18">
        <f t="shared" si="32"/>
        <v>0</v>
      </c>
      <c r="I93" s="18">
        <f t="shared" si="32"/>
        <v>0</v>
      </c>
      <c r="J93" s="18">
        <f t="shared" si="32"/>
        <v>0</v>
      </c>
      <c r="K93" s="18">
        <f t="shared" si="32"/>
        <v>0</v>
      </c>
      <c r="L93" s="18">
        <f t="shared" si="32"/>
        <v>0</v>
      </c>
      <c r="M93" s="18">
        <f t="shared" si="32"/>
        <v>0</v>
      </c>
      <c r="N93" s="18">
        <f t="shared" si="32"/>
        <v>0</v>
      </c>
      <c r="O93" s="18">
        <f t="shared" si="32"/>
        <v>0</v>
      </c>
      <c r="P93" s="18">
        <f t="shared" si="32"/>
        <v>0</v>
      </c>
    </row>
    <row r="94" spans="1:16" s="8" customFormat="1" ht="14.1" customHeight="1" x14ac:dyDescent="0.25">
      <c r="A94" s="48" t="s">
        <v>169</v>
      </c>
      <c r="B94" s="12" t="s">
        <v>138</v>
      </c>
      <c r="C94" s="13">
        <v>12</v>
      </c>
      <c r="D94" s="13">
        <v>4</v>
      </c>
      <c r="E94" s="36">
        <v>19</v>
      </c>
      <c r="F94" s="45">
        <f>SUM(G94:P94)</f>
        <v>8</v>
      </c>
      <c r="G94" s="12">
        <v>0</v>
      </c>
      <c r="H94" s="12">
        <v>7</v>
      </c>
      <c r="I94" s="12">
        <v>0</v>
      </c>
      <c r="J94" s="12">
        <v>0</v>
      </c>
      <c r="K94" s="12">
        <v>0</v>
      </c>
      <c r="L94" s="12">
        <v>0</v>
      </c>
      <c r="M94" s="12">
        <v>1</v>
      </c>
      <c r="N94" s="12">
        <v>0</v>
      </c>
      <c r="O94" s="12">
        <v>0</v>
      </c>
      <c r="P94" s="12">
        <v>0</v>
      </c>
    </row>
    <row r="95" spans="1:16" s="8" customFormat="1" ht="14.1" customHeight="1" x14ac:dyDescent="0.25">
      <c r="A95" s="49"/>
      <c r="B95" s="31" t="s">
        <v>139</v>
      </c>
      <c r="C95" s="15">
        <v>12</v>
      </c>
      <c r="D95" s="15">
        <v>4</v>
      </c>
      <c r="E95" s="37">
        <v>19</v>
      </c>
      <c r="F95" s="46">
        <f>SUM(G95:P95)</f>
        <v>8</v>
      </c>
      <c r="G95" s="9">
        <v>0</v>
      </c>
      <c r="H95" s="9">
        <v>7</v>
      </c>
      <c r="I95" s="9">
        <v>0</v>
      </c>
      <c r="J95" s="9">
        <v>0</v>
      </c>
      <c r="K95" s="9">
        <v>0</v>
      </c>
      <c r="L95" s="9">
        <v>0</v>
      </c>
      <c r="M95" s="9">
        <v>1</v>
      </c>
      <c r="N95" s="9">
        <v>0</v>
      </c>
      <c r="O95" s="9">
        <v>0</v>
      </c>
      <c r="P95" s="9">
        <v>0</v>
      </c>
    </row>
    <row r="96" spans="1:16" s="11" customFormat="1" ht="14.1" customHeight="1" x14ac:dyDescent="0.25">
      <c r="A96" s="50"/>
      <c r="B96" s="17" t="s">
        <v>10</v>
      </c>
      <c r="C96" s="18">
        <f t="shared" ref="C96:P96" si="33">C95-C94</f>
        <v>0</v>
      </c>
      <c r="D96" s="18">
        <f t="shared" si="33"/>
        <v>0</v>
      </c>
      <c r="E96" s="38">
        <f t="shared" si="33"/>
        <v>0</v>
      </c>
      <c r="F96" s="47">
        <f t="shared" si="33"/>
        <v>0</v>
      </c>
      <c r="G96" s="18">
        <f t="shared" si="33"/>
        <v>0</v>
      </c>
      <c r="H96" s="18">
        <f t="shared" si="33"/>
        <v>0</v>
      </c>
      <c r="I96" s="18">
        <f t="shared" si="33"/>
        <v>0</v>
      </c>
      <c r="J96" s="18">
        <f t="shared" si="33"/>
        <v>0</v>
      </c>
      <c r="K96" s="18">
        <f t="shared" si="33"/>
        <v>0</v>
      </c>
      <c r="L96" s="18">
        <f t="shared" si="33"/>
        <v>0</v>
      </c>
      <c r="M96" s="18">
        <f t="shared" si="33"/>
        <v>0</v>
      </c>
      <c r="N96" s="18">
        <f t="shared" si="33"/>
        <v>0</v>
      </c>
      <c r="O96" s="18">
        <f t="shared" si="33"/>
        <v>0</v>
      </c>
      <c r="P96" s="18">
        <f t="shared" si="33"/>
        <v>0</v>
      </c>
    </row>
    <row r="97" spans="1:16" s="8" customFormat="1" ht="14.1" customHeight="1" x14ac:dyDescent="0.25">
      <c r="A97" s="48" t="s">
        <v>170</v>
      </c>
      <c r="B97" s="12" t="s">
        <v>138</v>
      </c>
      <c r="C97" s="13">
        <v>9</v>
      </c>
      <c r="D97" s="13">
        <v>4</v>
      </c>
      <c r="E97" s="36">
        <v>32</v>
      </c>
      <c r="F97" s="45">
        <f>SUM(G97:P97)</f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</row>
    <row r="98" spans="1:16" s="8" customFormat="1" ht="14.1" customHeight="1" x14ac:dyDescent="0.25">
      <c r="A98" s="49"/>
      <c r="B98" s="31" t="s">
        <v>139</v>
      </c>
      <c r="C98" s="15">
        <v>9</v>
      </c>
      <c r="D98" s="15">
        <v>4</v>
      </c>
      <c r="E98" s="37">
        <v>32</v>
      </c>
      <c r="F98" s="46">
        <f>SUM(G98:P98)</f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</row>
    <row r="99" spans="1:16" s="11" customFormat="1" ht="14.1" customHeight="1" x14ac:dyDescent="0.25">
      <c r="A99" s="50"/>
      <c r="B99" s="17" t="s">
        <v>10</v>
      </c>
      <c r="C99" s="18">
        <f t="shared" ref="C99:P99" si="34">C98-C97</f>
        <v>0</v>
      </c>
      <c r="D99" s="18">
        <f t="shared" si="34"/>
        <v>0</v>
      </c>
      <c r="E99" s="38">
        <f t="shared" si="34"/>
        <v>0</v>
      </c>
      <c r="F99" s="47">
        <f t="shared" si="34"/>
        <v>0</v>
      </c>
      <c r="G99" s="18">
        <f t="shared" si="34"/>
        <v>0</v>
      </c>
      <c r="H99" s="18">
        <f t="shared" si="34"/>
        <v>0</v>
      </c>
      <c r="I99" s="18">
        <f t="shared" si="34"/>
        <v>0</v>
      </c>
      <c r="J99" s="18">
        <f t="shared" si="34"/>
        <v>0</v>
      </c>
      <c r="K99" s="18">
        <f t="shared" si="34"/>
        <v>0</v>
      </c>
      <c r="L99" s="18">
        <f t="shared" si="34"/>
        <v>0</v>
      </c>
      <c r="M99" s="18">
        <f t="shared" si="34"/>
        <v>0</v>
      </c>
      <c r="N99" s="18">
        <f t="shared" si="34"/>
        <v>0</v>
      </c>
      <c r="O99" s="18">
        <f t="shared" si="34"/>
        <v>0</v>
      </c>
      <c r="P99" s="18">
        <f t="shared" si="34"/>
        <v>0</v>
      </c>
    </row>
    <row r="100" spans="1:16" s="8" customFormat="1" ht="14.1" customHeight="1" x14ac:dyDescent="0.25">
      <c r="A100" s="48" t="s">
        <v>171</v>
      </c>
      <c r="B100" s="12" t="s">
        <v>138</v>
      </c>
      <c r="C100" s="13">
        <v>12</v>
      </c>
      <c r="D100" s="13">
        <v>5</v>
      </c>
      <c r="E100" s="36">
        <v>26</v>
      </c>
      <c r="F100" s="45">
        <f>SUM(G100:P100)</f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</row>
    <row r="101" spans="1:16" s="8" customFormat="1" ht="14.1" customHeight="1" x14ac:dyDescent="0.25">
      <c r="A101" s="49"/>
      <c r="B101" s="31" t="s">
        <v>139</v>
      </c>
      <c r="C101" s="15">
        <v>11</v>
      </c>
      <c r="D101" s="15">
        <v>4</v>
      </c>
      <c r="E101" s="37">
        <v>26</v>
      </c>
      <c r="F101" s="46">
        <f>SUM(G101:P101)</f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</row>
    <row r="102" spans="1:16" s="11" customFormat="1" ht="14.1" customHeight="1" x14ac:dyDescent="0.25">
      <c r="A102" s="50"/>
      <c r="B102" s="17" t="s">
        <v>10</v>
      </c>
      <c r="C102" s="18">
        <f t="shared" ref="C102:P102" si="35">C101-C100</f>
        <v>-1</v>
      </c>
      <c r="D102" s="18">
        <f t="shared" si="35"/>
        <v>-1</v>
      </c>
      <c r="E102" s="38">
        <f t="shared" si="35"/>
        <v>0</v>
      </c>
      <c r="F102" s="47">
        <f t="shared" si="35"/>
        <v>0</v>
      </c>
      <c r="G102" s="18">
        <f t="shared" si="35"/>
        <v>0</v>
      </c>
      <c r="H102" s="18">
        <f t="shared" si="35"/>
        <v>0</v>
      </c>
      <c r="I102" s="18">
        <f t="shared" si="35"/>
        <v>0</v>
      </c>
      <c r="J102" s="18">
        <f t="shared" si="35"/>
        <v>0</v>
      </c>
      <c r="K102" s="18">
        <f t="shared" si="35"/>
        <v>0</v>
      </c>
      <c r="L102" s="18">
        <f t="shared" si="35"/>
        <v>0</v>
      </c>
      <c r="M102" s="18">
        <f t="shared" si="35"/>
        <v>0</v>
      </c>
      <c r="N102" s="18">
        <f t="shared" si="35"/>
        <v>0</v>
      </c>
      <c r="O102" s="18">
        <f t="shared" si="35"/>
        <v>0</v>
      </c>
      <c r="P102" s="18">
        <f t="shared" si="35"/>
        <v>0</v>
      </c>
    </row>
    <row r="103" spans="1:16" s="8" customFormat="1" ht="14.1" customHeight="1" x14ac:dyDescent="0.25">
      <c r="A103" s="48" t="s">
        <v>172</v>
      </c>
      <c r="B103" s="12" t="s">
        <v>138</v>
      </c>
      <c r="C103" s="13">
        <v>16</v>
      </c>
      <c r="D103" s="13">
        <v>7</v>
      </c>
      <c r="E103" s="36">
        <v>0</v>
      </c>
      <c r="F103" s="45">
        <f>SUM(G103:P103)</f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</row>
    <row r="104" spans="1:16" s="8" customFormat="1" ht="14.1" customHeight="1" x14ac:dyDescent="0.25">
      <c r="A104" s="49"/>
      <c r="B104" s="31" t="s">
        <v>139</v>
      </c>
      <c r="C104" s="15">
        <v>16</v>
      </c>
      <c r="D104" s="15">
        <v>7</v>
      </c>
      <c r="E104" s="37">
        <v>0</v>
      </c>
      <c r="F104" s="46">
        <f>SUM(G104:P104)</f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</row>
    <row r="105" spans="1:16" s="11" customFormat="1" ht="14.1" customHeight="1" x14ac:dyDescent="0.25">
      <c r="A105" s="50"/>
      <c r="B105" s="17" t="s">
        <v>10</v>
      </c>
      <c r="C105" s="18">
        <f t="shared" ref="C105:P105" si="36">C104-C103</f>
        <v>0</v>
      </c>
      <c r="D105" s="18">
        <f t="shared" si="36"/>
        <v>0</v>
      </c>
      <c r="E105" s="38">
        <f t="shared" si="36"/>
        <v>0</v>
      </c>
      <c r="F105" s="47">
        <f t="shared" si="36"/>
        <v>0</v>
      </c>
      <c r="G105" s="18">
        <f t="shared" si="36"/>
        <v>0</v>
      </c>
      <c r="H105" s="18">
        <f t="shared" si="36"/>
        <v>0</v>
      </c>
      <c r="I105" s="18">
        <f t="shared" si="36"/>
        <v>0</v>
      </c>
      <c r="J105" s="18">
        <f t="shared" si="36"/>
        <v>0</v>
      </c>
      <c r="K105" s="18">
        <f t="shared" si="36"/>
        <v>0</v>
      </c>
      <c r="L105" s="18">
        <f t="shared" si="36"/>
        <v>0</v>
      </c>
      <c r="M105" s="18">
        <f t="shared" si="36"/>
        <v>0</v>
      </c>
      <c r="N105" s="18">
        <f t="shared" si="36"/>
        <v>0</v>
      </c>
      <c r="O105" s="18">
        <f t="shared" si="36"/>
        <v>0</v>
      </c>
      <c r="P105" s="18">
        <f t="shared" si="36"/>
        <v>0</v>
      </c>
    </row>
    <row r="106" spans="1:16" s="8" customFormat="1" ht="14.1" customHeight="1" x14ac:dyDescent="0.25">
      <c r="A106" s="48" t="s">
        <v>173</v>
      </c>
      <c r="B106" s="12" t="s">
        <v>138</v>
      </c>
      <c r="C106" s="13">
        <v>17</v>
      </c>
      <c r="D106" s="13">
        <v>10</v>
      </c>
      <c r="E106" s="36">
        <v>12</v>
      </c>
      <c r="F106" s="45">
        <f>SUM(G106:P106)</f>
        <v>7</v>
      </c>
      <c r="G106" s="12">
        <v>0</v>
      </c>
      <c r="H106" s="12">
        <v>0</v>
      </c>
      <c r="I106" s="12">
        <v>3</v>
      </c>
      <c r="J106" s="12">
        <v>0</v>
      </c>
      <c r="K106" s="12">
        <v>0</v>
      </c>
      <c r="L106" s="12">
        <v>0</v>
      </c>
      <c r="M106" s="12">
        <v>0</v>
      </c>
      <c r="N106" s="12">
        <v>4</v>
      </c>
      <c r="O106" s="12">
        <v>0</v>
      </c>
      <c r="P106" s="12">
        <v>0</v>
      </c>
    </row>
    <row r="107" spans="1:16" s="8" customFormat="1" ht="14.1" customHeight="1" x14ac:dyDescent="0.25">
      <c r="A107" s="49"/>
      <c r="B107" s="31" t="s">
        <v>139</v>
      </c>
      <c r="C107" s="15">
        <v>16</v>
      </c>
      <c r="D107" s="15">
        <v>10</v>
      </c>
      <c r="E107" s="37">
        <v>12</v>
      </c>
      <c r="F107" s="46">
        <f>SUM(G107:P107)</f>
        <v>8</v>
      </c>
      <c r="G107" s="9">
        <v>0</v>
      </c>
      <c r="H107" s="9">
        <v>0</v>
      </c>
      <c r="I107" s="9">
        <v>3</v>
      </c>
      <c r="J107" s="9">
        <v>0</v>
      </c>
      <c r="K107" s="9">
        <v>0</v>
      </c>
      <c r="L107" s="9">
        <v>0</v>
      </c>
      <c r="M107" s="9">
        <v>0</v>
      </c>
      <c r="N107" s="9">
        <v>5</v>
      </c>
      <c r="O107" s="9">
        <v>0</v>
      </c>
      <c r="P107" s="9">
        <v>0</v>
      </c>
    </row>
    <row r="108" spans="1:16" s="11" customFormat="1" ht="14.1" customHeight="1" x14ac:dyDescent="0.25">
      <c r="A108" s="50"/>
      <c r="B108" s="17" t="s">
        <v>10</v>
      </c>
      <c r="C108" s="18">
        <f t="shared" ref="C108:P108" si="37">C107-C106</f>
        <v>-1</v>
      </c>
      <c r="D108" s="18">
        <f t="shared" si="37"/>
        <v>0</v>
      </c>
      <c r="E108" s="38">
        <f t="shared" si="37"/>
        <v>0</v>
      </c>
      <c r="F108" s="47">
        <f t="shared" si="37"/>
        <v>1</v>
      </c>
      <c r="G108" s="18">
        <f t="shared" si="37"/>
        <v>0</v>
      </c>
      <c r="H108" s="18">
        <f t="shared" si="37"/>
        <v>0</v>
      </c>
      <c r="I108" s="18">
        <f t="shared" si="37"/>
        <v>0</v>
      </c>
      <c r="J108" s="18">
        <f t="shared" si="37"/>
        <v>0</v>
      </c>
      <c r="K108" s="18">
        <f t="shared" si="37"/>
        <v>0</v>
      </c>
      <c r="L108" s="18">
        <f t="shared" si="37"/>
        <v>0</v>
      </c>
      <c r="M108" s="18">
        <f t="shared" si="37"/>
        <v>0</v>
      </c>
      <c r="N108" s="18">
        <f t="shared" si="37"/>
        <v>1</v>
      </c>
      <c r="O108" s="18">
        <f t="shared" si="37"/>
        <v>0</v>
      </c>
      <c r="P108" s="18">
        <f t="shared" si="37"/>
        <v>0</v>
      </c>
    </row>
    <row r="109" spans="1:16" s="8" customFormat="1" ht="14.1" customHeight="1" x14ac:dyDescent="0.25">
      <c r="A109" s="48" t="s">
        <v>174</v>
      </c>
      <c r="B109" s="12" t="s">
        <v>138</v>
      </c>
      <c r="C109" s="13">
        <v>12</v>
      </c>
      <c r="D109" s="13">
        <v>9</v>
      </c>
      <c r="E109" s="36">
        <v>12</v>
      </c>
      <c r="F109" s="45">
        <f>SUM(G109:P109)</f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</row>
    <row r="110" spans="1:16" s="8" customFormat="1" ht="14.1" customHeight="1" x14ac:dyDescent="0.25">
      <c r="A110" s="49"/>
      <c r="B110" s="31" t="s">
        <v>139</v>
      </c>
      <c r="C110" s="15">
        <v>12</v>
      </c>
      <c r="D110" s="15">
        <v>9</v>
      </c>
      <c r="E110" s="37">
        <v>12</v>
      </c>
      <c r="F110" s="46">
        <f>SUM(G110:P110)</f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</row>
    <row r="111" spans="1:16" s="11" customFormat="1" ht="14.1" customHeight="1" x14ac:dyDescent="0.25">
      <c r="A111" s="50"/>
      <c r="B111" s="17" t="s">
        <v>10</v>
      </c>
      <c r="C111" s="18">
        <f t="shared" ref="C111:P111" si="38">C110-C109</f>
        <v>0</v>
      </c>
      <c r="D111" s="18">
        <f t="shared" si="38"/>
        <v>0</v>
      </c>
      <c r="E111" s="38">
        <f t="shared" si="38"/>
        <v>0</v>
      </c>
      <c r="F111" s="47">
        <f t="shared" si="38"/>
        <v>0</v>
      </c>
      <c r="G111" s="18">
        <f t="shared" si="38"/>
        <v>0</v>
      </c>
      <c r="H111" s="18">
        <f t="shared" si="38"/>
        <v>0</v>
      </c>
      <c r="I111" s="18">
        <f t="shared" si="38"/>
        <v>0</v>
      </c>
      <c r="J111" s="18">
        <f t="shared" si="38"/>
        <v>0</v>
      </c>
      <c r="K111" s="18">
        <f t="shared" si="38"/>
        <v>0</v>
      </c>
      <c r="L111" s="18">
        <f t="shared" si="38"/>
        <v>0</v>
      </c>
      <c r="M111" s="18">
        <f t="shared" si="38"/>
        <v>0</v>
      </c>
      <c r="N111" s="18">
        <f t="shared" si="38"/>
        <v>0</v>
      </c>
      <c r="O111" s="18">
        <f t="shared" si="38"/>
        <v>0</v>
      </c>
      <c r="P111" s="18">
        <f t="shared" si="38"/>
        <v>0</v>
      </c>
    </row>
    <row r="112" spans="1:16" s="8" customFormat="1" ht="14.1" customHeight="1" x14ac:dyDescent="0.25">
      <c r="A112" s="48" t="s">
        <v>175</v>
      </c>
      <c r="B112" s="12" t="s">
        <v>138</v>
      </c>
      <c r="C112" s="13">
        <v>15</v>
      </c>
      <c r="D112" s="13">
        <v>11</v>
      </c>
      <c r="E112" s="36">
        <v>0</v>
      </c>
      <c r="F112" s="45">
        <f>SUM(G112:P112)</f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</row>
    <row r="113" spans="1:16" s="8" customFormat="1" ht="14.1" customHeight="1" x14ac:dyDescent="0.25">
      <c r="A113" s="49"/>
      <c r="B113" s="31" t="s">
        <v>139</v>
      </c>
      <c r="C113" s="15">
        <v>16</v>
      </c>
      <c r="D113" s="15">
        <v>10</v>
      </c>
      <c r="E113" s="37">
        <v>0</v>
      </c>
      <c r="F113" s="46">
        <f>SUM(G113:P113)</f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</row>
    <row r="114" spans="1:16" s="11" customFormat="1" ht="14.1" customHeight="1" x14ac:dyDescent="0.25">
      <c r="A114" s="50"/>
      <c r="B114" s="17" t="s">
        <v>10</v>
      </c>
      <c r="C114" s="18">
        <f t="shared" ref="C114:P114" si="39">C113-C112</f>
        <v>1</v>
      </c>
      <c r="D114" s="18">
        <f t="shared" si="39"/>
        <v>-1</v>
      </c>
      <c r="E114" s="38">
        <f t="shared" si="39"/>
        <v>0</v>
      </c>
      <c r="F114" s="47">
        <f t="shared" si="39"/>
        <v>0</v>
      </c>
      <c r="G114" s="18">
        <f t="shared" si="39"/>
        <v>0</v>
      </c>
      <c r="H114" s="18">
        <f t="shared" si="39"/>
        <v>0</v>
      </c>
      <c r="I114" s="18">
        <f t="shared" si="39"/>
        <v>0</v>
      </c>
      <c r="J114" s="18">
        <f t="shared" si="39"/>
        <v>0</v>
      </c>
      <c r="K114" s="18">
        <f t="shared" si="39"/>
        <v>0</v>
      </c>
      <c r="L114" s="18">
        <f t="shared" si="39"/>
        <v>0</v>
      </c>
      <c r="M114" s="18">
        <f t="shared" si="39"/>
        <v>0</v>
      </c>
      <c r="N114" s="18">
        <f t="shared" si="39"/>
        <v>0</v>
      </c>
      <c r="O114" s="18">
        <f t="shared" si="39"/>
        <v>0</v>
      </c>
      <c r="P114" s="18">
        <f t="shared" si="39"/>
        <v>0</v>
      </c>
    </row>
    <row r="115" spans="1:16" s="8" customFormat="1" ht="14.1" customHeight="1" x14ac:dyDescent="0.25">
      <c r="A115" s="48" t="s">
        <v>176</v>
      </c>
      <c r="B115" s="12" t="s">
        <v>138</v>
      </c>
      <c r="C115" s="13">
        <v>15</v>
      </c>
      <c r="D115" s="13">
        <v>5</v>
      </c>
      <c r="E115" s="36">
        <v>21</v>
      </c>
      <c r="F115" s="45">
        <f>SUM(G115:P115)</f>
        <v>14</v>
      </c>
      <c r="G115" s="12">
        <v>11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3</v>
      </c>
      <c r="P115" s="12">
        <v>0</v>
      </c>
    </row>
    <row r="116" spans="1:16" s="8" customFormat="1" ht="14.1" customHeight="1" x14ac:dyDescent="0.25">
      <c r="A116" s="49"/>
      <c r="B116" s="31" t="s">
        <v>139</v>
      </c>
      <c r="C116" s="15">
        <v>13</v>
      </c>
      <c r="D116" s="15">
        <v>6</v>
      </c>
      <c r="E116" s="37">
        <v>21</v>
      </c>
      <c r="F116" s="46">
        <f>SUM(G116:P116)</f>
        <v>15</v>
      </c>
      <c r="G116" s="9">
        <v>11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4</v>
      </c>
      <c r="P116" s="9">
        <v>0</v>
      </c>
    </row>
    <row r="117" spans="1:16" s="11" customFormat="1" ht="14.1" customHeight="1" x14ac:dyDescent="0.25">
      <c r="A117" s="50"/>
      <c r="B117" s="17" t="s">
        <v>10</v>
      </c>
      <c r="C117" s="18">
        <f t="shared" ref="C117:P117" si="40">C116-C115</f>
        <v>-2</v>
      </c>
      <c r="D117" s="18">
        <f t="shared" si="40"/>
        <v>1</v>
      </c>
      <c r="E117" s="38">
        <f t="shared" si="40"/>
        <v>0</v>
      </c>
      <c r="F117" s="47">
        <f t="shared" si="40"/>
        <v>1</v>
      </c>
      <c r="G117" s="18">
        <f t="shared" si="40"/>
        <v>0</v>
      </c>
      <c r="H117" s="18">
        <f t="shared" si="40"/>
        <v>0</v>
      </c>
      <c r="I117" s="18">
        <f t="shared" si="40"/>
        <v>0</v>
      </c>
      <c r="J117" s="18">
        <f t="shared" si="40"/>
        <v>0</v>
      </c>
      <c r="K117" s="18">
        <f t="shared" si="40"/>
        <v>0</v>
      </c>
      <c r="L117" s="18">
        <f t="shared" si="40"/>
        <v>0</v>
      </c>
      <c r="M117" s="18">
        <f t="shared" si="40"/>
        <v>0</v>
      </c>
      <c r="N117" s="18">
        <f t="shared" si="40"/>
        <v>0</v>
      </c>
      <c r="O117" s="65">
        <f t="shared" si="40"/>
        <v>1</v>
      </c>
      <c r="P117" s="18">
        <f t="shared" si="40"/>
        <v>0</v>
      </c>
    </row>
    <row r="118" spans="1:16" s="8" customFormat="1" ht="14.1" customHeight="1" x14ac:dyDescent="0.25">
      <c r="A118" s="48" t="s">
        <v>177</v>
      </c>
      <c r="B118" s="12" t="s">
        <v>138</v>
      </c>
      <c r="C118" s="13">
        <v>12</v>
      </c>
      <c r="D118" s="13">
        <v>16</v>
      </c>
      <c r="E118" s="36">
        <v>13</v>
      </c>
      <c r="F118" s="45">
        <f>SUM(G118:P118)</f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</row>
    <row r="119" spans="1:16" s="8" customFormat="1" ht="14.1" customHeight="1" x14ac:dyDescent="0.25">
      <c r="A119" s="49"/>
      <c r="B119" s="31" t="s">
        <v>139</v>
      </c>
      <c r="C119" s="15">
        <v>12</v>
      </c>
      <c r="D119" s="15">
        <v>16</v>
      </c>
      <c r="E119" s="37">
        <v>13</v>
      </c>
      <c r="F119" s="46">
        <f>SUM(G119:P119)</f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</row>
    <row r="120" spans="1:16" s="11" customFormat="1" ht="14.1" customHeight="1" x14ac:dyDescent="0.25">
      <c r="A120" s="50"/>
      <c r="B120" s="17" t="s">
        <v>10</v>
      </c>
      <c r="C120" s="18">
        <f t="shared" ref="C120:P120" si="41">C119-C118</f>
        <v>0</v>
      </c>
      <c r="D120" s="18">
        <f t="shared" si="41"/>
        <v>0</v>
      </c>
      <c r="E120" s="38">
        <f t="shared" si="41"/>
        <v>0</v>
      </c>
      <c r="F120" s="47">
        <f t="shared" si="41"/>
        <v>0</v>
      </c>
      <c r="G120" s="18">
        <f t="shared" si="41"/>
        <v>0</v>
      </c>
      <c r="H120" s="18">
        <f t="shared" si="41"/>
        <v>0</v>
      </c>
      <c r="I120" s="18">
        <f t="shared" si="41"/>
        <v>0</v>
      </c>
      <c r="J120" s="18">
        <f t="shared" si="41"/>
        <v>0</v>
      </c>
      <c r="K120" s="18">
        <f t="shared" si="41"/>
        <v>0</v>
      </c>
      <c r="L120" s="18">
        <f t="shared" si="41"/>
        <v>0</v>
      </c>
      <c r="M120" s="18">
        <f t="shared" si="41"/>
        <v>0</v>
      </c>
      <c r="N120" s="18">
        <f t="shared" si="41"/>
        <v>0</v>
      </c>
      <c r="O120" s="18">
        <f t="shared" si="41"/>
        <v>0</v>
      </c>
      <c r="P120" s="18">
        <f t="shared" si="41"/>
        <v>0</v>
      </c>
    </row>
    <row r="121" spans="1:16" s="8" customFormat="1" ht="14.1" customHeight="1" x14ac:dyDescent="0.25">
      <c r="A121" s="48" t="s">
        <v>178</v>
      </c>
      <c r="B121" s="12" t="s">
        <v>138</v>
      </c>
      <c r="C121" s="13">
        <v>15</v>
      </c>
      <c r="D121" s="13">
        <v>8</v>
      </c>
      <c r="E121" s="36">
        <v>0</v>
      </c>
      <c r="F121" s="45">
        <f>SUM(G121:P121)</f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</row>
    <row r="122" spans="1:16" s="8" customFormat="1" ht="14.1" customHeight="1" x14ac:dyDescent="0.25">
      <c r="A122" s="49"/>
      <c r="B122" s="31" t="s">
        <v>139</v>
      </c>
      <c r="C122" s="15">
        <v>15</v>
      </c>
      <c r="D122" s="15">
        <v>8</v>
      </c>
      <c r="E122" s="37">
        <v>0</v>
      </c>
      <c r="F122" s="46">
        <f>SUM(G122:P122)</f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</row>
    <row r="123" spans="1:16" s="11" customFormat="1" ht="14.1" customHeight="1" x14ac:dyDescent="0.25">
      <c r="A123" s="50"/>
      <c r="B123" s="17" t="s">
        <v>10</v>
      </c>
      <c r="C123" s="18">
        <f t="shared" ref="C123:P123" si="42">C122-C121</f>
        <v>0</v>
      </c>
      <c r="D123" s="18">
        <f t="shared" si="42"/>
        <v>0</v>
      </c>
      <c r="E123" s="38">
        <f t="shared" si="42"/>
        <v>0</v>
      </c>
      <c r="F123" s="47">
        <f t="shared" si="42"/>
        <v>0</v>
      </c>
      <c r="G123" s="18">
        <f t="shared" si="42"/>
        <v>0</v>
      </c>
      <c r="H123" s="18">
        <f t="shared" si="42"/>
        <v>0</v>
      </c>
      <c r="I123" s="18">
        <f t="shared" si="42"/>
        <v>0</v>
      </c>
      <c r="J123" s="18">
        <f t="shared" si="42"/>
        <v>0</v>
      </c>
      <c r="K123" s="18">
        <f t="shared" si="42"/>
        <v>0</v>
      </c>
      <c r="L123" s="18">
        <f t="shared" si="42"/>
        <v>0</v>
      </c>
      <c r="M123" s="18">
        <f t="shared" si="42"/>
        <v>0</v>
      </c>
      <c r="N123" s="18">
        <f t="shared" si="42"/>
        <v>0</v>
      </c>
      <c r="O123" s="18">
        <f t="shared" si="42"/>
        <v>0</v>
      </c>
      <c r="P123" s="18">
        <f t="shared" si="42"/>
        <v>0</v>
      </c>
    </row>
    <row r="124" spans="1:16" s="8" customFormat="1" ht="14.1" customHeight="1" x14ac:dyDescent="0.25">
      <c r="A124" s="48" t="s">
        <v>179</v>
      </c>
      <c r="B124" s="12" t="s">
        <v>138</v>
      </c>
      <c r="C124" s="13">
        <v>13</v>
      </c>
      <c r="D124" s="13">
        <v>4</v>
      </c>
      <c r="E124" s="36">
        <v>3</v>
      </c>
      <c r="F124" s="45">
        <f>SUM(G124:P124)</f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</row>
    <row r="125" spans="1:16" s="8" customFormat="1" ht="14.1" customHeight="1" x14ac:dyDescent="0.25">
      <c r="A125" s="49"/>
      <c r="B125" s="31" t="s">
        <v>139</v>
      </c>
      <c r="C125" s="15">
        <v>12</v>
      </c>
      <c r="D125" s="15">
        <v>4</v>
      </c>
      <c r="E125" s="37">
        <v>3</v>
      </c>
      <c r="F125" s="46">
        <f>SUM(G125:P125)</f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</row>
    <row r="126" spans="1:16" s="11" customFormat="1" ht="14.1" customHeight="1" x14ac:dyDescent="0.25">
      <c r="A126" s="50"/>
      <c r="B126" s="17" t="s">
        <v>10</v>
      </c>
      <c r="C126" s="18">
        <f t="shared" ref="C126:P126" si="43">C125-C124</f>
        <v>-1</v>
      </c>
      <c r="D126" s="18">
        <f t="shared" si="43"/>
        <v>0</v>
      </c>
      <c r="E126" s="38">
        <f t="shared" si="43"/>
        <v>0</v>
      </c>
      <c r="F126" s="47">
        <f t="shared" si="43"/>
        <v>0</v>
      </c>
      <c r="G126" s="18">
        <f t="shared" si="43"/>
        <v>0</v>
      </c>
      <c r="H126" s="18">
        <f t="shared" si="43"/>
        <v>0</v>
      </c>
      <c r="I126" s="18">
        <f t="shared" si="43"/>
        <v>0</v>
      </c>
      <c r="J126" s="18">
        <f t="shared" si="43"/>
        <v>0</v>
      </c>
      <c r="K126" s="18">
        <f t="shared" si="43"/>
        <v>0</v>
      </c>
      <c r="L126" s="18">
        <f t="shared" si="43"/>
        <v>0</v>
      </c>
      <c r="M126" s="18">
        <f t="shared" si="43"/>
        <v>0</v>
      </c>
      <c r="N126" s="18">
        <f t="shared" si="43"/>
        <v>0</v>
      </c>
      <c r="O126" s="18">
        <f t="shared" si="43"/>
        <v>0</v>
      </c>
      <c r="P126" s="18">
        <f t="shared" si="43"/>
        <v>0</v>
      </c>
    </row>
    <row r="127" spans="1:16" s="8" customFormat="1" ht="14.1" customHeight="1" x14ac:dyDescent="0.25">
      <c r="A127" s="48" t="s">
        <v>180</v>
      </c>
      <c r="B127" s="12" t="s">
        <v>138</v>
      </c>
      <c r="C127" s="13">
        <v>10</v>
      </c>
      <c r="D127" s="13">
        <v>5</v>
      </c>
      <c r="E127" s="36">
        <v>4</v>
      </c>
      <c r="F127" s="45">
        <f>SUM(G127:P127)</f>
        <v>2</v>
      </c>
      <c r="G127" s="12">
        <v>0</v>
      </c>
      <c r="H127" s="12">
        <v>1</v>
      </c>
      <c r="I127" s="12">
        <v>0</v>
      </c>
      <c r="J127" s="12">
        <v>0</v>
      </c>
      <c r="K127" s="12">
        <v>0</v>
      </c>
      <c r="L127" s="12">
        <v>0</v>
      </c>
      <c r="M127" s="12">
        <v>1</v>
      </c>
      <c r="N127" s="12">
        <v>0</v>
      </c>
      <c r="O127" s="12">
        <v>0</v>
      </c>
      <c r="P127" s="12">
        <v>0</v>
      </c>
    </row>
    <row r="128" spans="1:16" s="8" customFormat="1" ht="14.1" customHeight="1" x14ac:dyDescent="0.25">
      <c r="A128" s="49"/>
      <c r="B128" s="31" t="s">
        <v>139</v>
      </c>
      <c r="C128" s="15">
        <v>12</v>
      </c>
      <c r="D128" s="15">
        <v>4</v>
      </c>
      <c r="E128" s="37">
        <v>4</v>
      </c>
      <c r="F128" s="46">
        <f>SUM(G128:P128)</f>
        <v>2</v>
      </c>
      <c r="G128" s="9">
        <v>0</v>
      </c>
      <c r="H128" s="9">
        <v>1</v>
      </c>
      <c r="I128" s="9">
        <v>0</v>
      </c>
      <c r="J128" s="9">
        <v>0</v>
      </c>
      <c r="K128" s="9">
        <v>0</v>
      </c>
      <c r="L128" s="9">
        <v>0</v>
      </c>
      <c r="M128" s="9">
        <v>1</v>
      </c>
      <c r="N128" s="9">
        <v>0</v>
      </c>
      <c r="O128" s="9">
        <v>0</v>
      </c>
      <c r="P128" s="9">
        <v>0</v>
      </c>
    </row>
    <row r="129" spans="1:16" s="11" customFormat="1" ht="14.1" customHeight="1" x14ac:dyDescent="0.25">
      <c r="A129" s="50"/>
      <c r="B129" s="17" t="s">
        <v>10</v>
      </c>
      <c r="C129" s="18">
        <f t="shared" ref="C129:P129" si="44">C128-C127</f>
        <v>2</v>
      </c>
      <c r="D129" s="18">
        <f t="shared" si="44"/>
        <v>-1</v>
      </c>
      <c r="E129" s="38">
        <f t="shared" si="44"/>
        <v>0</v>
      </c>
      <c r="F129" s="47">
        <f t="shared" si="44"/>
        <v>0</v>
      </c>
      <c r="G129" s="18">
        <f t="shared" si="44"/>
        <v>0</v>
      </c>
      <c r="H129" s="18">
        <f t="shared" si="44"/>
        <v>0</v>
      </c>
      <c r="I129" s="18">
        <f t="shared" si="44"/>
        <v>0</v>
      </c>
      <c r="J129" s="18">
        <f t="shared" si="44"/>
        <v>0</v>
      </c>
      <c r="K129" s="18">
        <f t="shared" si="44"/>
        <v>0</v>
      </c>
      <c r="L129" s="18">
        <f t="shared" si="44"/>
        <v>0</v>
      </c>
      <c r="M129" s="18">
        <f t="shared" si="44"/>
        <v>0</v>
      </c>
      <c r="N129" s="18">
        <f t="shared" si="44"/>
        <v>0</v>
      </c>
      <c r="O129" s="18">
        <f t="shared" si="44"/>
        <v>0</v>
      </c>
      <c r="P129" s="18">
        <f t="shared" si="44"/>
        <v>0</v>
      </c>
    </row>
    <row r="130" spans="1:16" s="8" customFormat="1" ht="14.1" customHeight="1" x14ac:dyDescent="0.25">
      <c r="A130" s="48" t="s">
        <v>181</v>
      </c>
      <c r="B130" s="12" t="s">
        <v>138</v>
      </c>
      <c r="C130" s="13">
        <v>12</v>
      </c>
      <c r="D130" s="13">
        <v>0</v>
      </c>
      <c r="E130" s="36">
        <v>0</v>
      </c>
      <c r="F130" s="45">
        <f>SUM(G130:P130)</f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</row>
    <row r="131" spans="1:16" s="8" customFormat="1" ht="14.1" customHeight="1" x14ac:dyDescent="0.25">
      <c r="A131" s="49"/>
      <c r="B131" s="31" t="s">
        <v>139</v>
      </c>
      <c r="C131" s="15">
        <v>12</v>
      </c>
      <c r="D131" s="15">
        <v>0</v>
      </c>
      <c r="E131" s="37">
        <v>0</v>
      </c>
      <c r="F131" s="46">
        <f>SUM(G131:P131)</f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</row>
    <row r="132" spans="1:16" s="11" customFormat="1" ht="14.1" customHeight="1" x14ac:dyDescent="0.25">
      <c r="A132" s="50"/>
      <c r="B132" s="17" t="s">
        <v>10</v>
      </c>
      <c r="C132" s="18">
        <f t="shared" ref="C132:P132" si="45">C131-C130</f>
        <v>0</v>
      </c>
      <c r="D132" s="18">
        <f t="shared" si="45"/>
        <v>0</v>
      </c>
      <c r="E132" s="38">
        <f t="shared" si="45"/>
        <v>0</v>
      </c>
      <c r="F132" s="47">
        <f t="shared" si="45"/>
        <v>0</v>
      </c>
      <c r="G132" s="18">
        <f t="shared" si="45"/>
        <v>0</v>
      </c>
      <c r="H132" s="18">
        <f t="shared" si="45"/>
        <v>0</v>
      </c>
      <c r="I132" s="18">
        <f t="shared" si="45"/>
        <v>0</v>
      </c>
      <c r="J132" s="18">
        <f t="shared" si="45"/>
        <v>0</v>
      </c>
      <c r="K132" s="18">
        <f t="shared" si="45"/>
        <v>0</v>
      </c>
      <c r="L132" s="18">
        <f t="shared" si="45"/>
        <v>0</v>
      </c>
      <c r="M132" s="18">
        <f t="shared" si="45"/>
        <v>0</v>
      </c>
      <c r="N132" s="18">
        <f t="shared" si="45"/>
        <v>0</v>
      </c>
      <c r="O132" s="18">
        <f t="shared" si="45"/>
        <v>0</v>
      </c>
      <c r="P132" s="18">
        <f t="shared" si="45"/>
        <v>0</v>
      </c>
    </row>
    <row r="133" spans="1:16" s="8" customFormat="1" ht="14.1" customHeight="1" x14ac:dyDescent="0.25">
      <c r="A133" s="48" t="s">
        <v>182</v>
      </c>
      <c r="B133" s="12" t="s">
        <v>138</v>
      </c>
      <c r="C133" s="13">
        <v>15</v>
      </c>
      <c r="D133" s="13">
        <v>5</v>
      </c>
      <c r="E133" s="36">
        <v>14</v>
      </c>
      <c r="F133" s="45">
        <f>SUM(G133:P133)</f>
        <v>4</v>
      </c>
      <c r="G133" s="12">
        <v>2</v>
      </c>
      <c r="H133" s="12">
        <v>0</v>
      </c>
      <c r="I133" s="12">
        <v>0</v>
      </c>
      <c r="J133" s="12">
        <v>0</v>
      </c>
      <c r="K133" s="12">
        <v>0</v>
      </c>
      <c r="L133" s="12">
        <v>1</v>
      </c>
      <c r="M133" s="12">
        <v>0</v>
      </c>
      <c r="N133" s="12">
        <v>0</v>
      </c>
      <c r="O133" s="12">
        <v>1</v>
      </c>
      <c r="P133" s="12">
        <v>0</v>
      </c>
    </row>
    <row r="134" spans="1:16" s="8" customFormat="1" ht="14.1" customHeight="1" x14ac:dyDescent="0.25">
      <c r="A134" s="49"/>
      <c r="B134" s="31" t="s">
        <v>139</v>
      </c>
      <c r="C134" s="15">
        <v>15</v>
      </c>
      <c r="D134" s="15">
        <v>6</v>
      </c>
      <c r="E134" s="37">
        <v>14</v>
      </c>
      <c r="F134" s="46">
        <f>SUM(G134:P134)</f>
        <v>4</v>
      </c>
      <c r="G134" s="9">
        <v>2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2</v>
      </c>
      <c r="P134" s="9">
        <v>0</v>
      </c>
    </row>
    <row r="135" spans="1:16" s="11" customFormat="1" ht="14.1" customHeight="1" x14ac:dyDescent="0.25">
      <c r="A135" s="50"/>
      <c r="B135" s="17" t="s">
        <v>10</v>
      </c>
      <c r="C135" s="18">
        <f t="shared" ref="C135:P135" si="46">C134-C133</f>
        <v>0</v>
      </c>
      <c r="D135" s="18">
        <f t="shared" si="46"/>
        <v>1</v>
      </c>
      <c r="E135" s="38">
        <f t="shared" si="46"/>
        <v>0</v>
      </c>
      <c r="F135" s="47">
        <f t="shared" si="46"/>
        <v>0</v>
      </c>
      <c r="G135" s="18">
        <f t="shared" si="46"/>
        <v>0</v>
      </c>
      <c r="H135" s="18">
        <f t="shared" si="46"/>
        <v>0</v>
      </c>
      <c r="I135" s="18">
        <f t="shared" si="46"/>
        <v>0</v>
      </c>
      <c r="J135" s="18">
        <f t="shared" si="46"/>
        <v>0</v>
      </c>
      <c r="K135" s="18">
        <f t="shared" si="46"/>
        <v>0</v>
      </c>
      <c r="L135" s="18">
        <f t="shared" si="46"/>
        <v>-1</v>
      </c>
      <c r="M135" s="18">
        <f t="shared" si="46"/>
        <v>0</v>
      </c>
      <c r="N135" s="18">
        <f t="shared" si="46"/>
        <v>0</v>
      </c>
      <c r="O135" s="18">
        <f t="shared" si="46"/>
        <v>1</v>
      </c>
      <c r="P135" s="18">
        <f t="shared" si="46"/>
        <v>0</v>
      </c>
    </row>
    <row r="136" spans="1:16" s="8" customFormat="1" ht="14.1" customHeight="1" x14ac:dyDescent="0.25">
      <c r="A136" s="48" t="s">
        <v>183</v>
      </c>
      <c r="B136" s="12" t="s">
        <v>138</v>
      </c>
      <c r="C136" s="13">
        <v>15</v>
      </c>
      <c r="D136" s="13">
        <v>4</v>
      </c>
      <c r="E136" s="36">
        <v>0</v>
      </c>
      <c r="F136" s="45">
        <f>SUM(G136:P136)</f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</row>
    <row r="137" spans="1:16" s="8" customFormat="1" ht="14.1" customHeight="1" x14ac:dyDescent="0.25">
      <c r="A137" s="49"/>
      <c r="B137" s="31" t="s">
        <v>139</v>
      </c>
      <c r="C137" s="15">
        <v>14</v>
      </c>
      <c r="D137" s="15">
        <v>5</v>
      </c>
      <c r="E137" s="37">
        <v>0</v>
      </c>
      <c r="F137" s="46">
        <f>SUM(G137:P137)</f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</row>
    <row r="138" spans="1:16" s="11" customFormat="1" ht="14.1" customHeight="1" x14ac:dyDescent="0.25">
      <c r="A138" s="50"/>
      <c r="B138" s="17" t="s">
        <v>10</v>
      </c>
      <c r="C138" s="18">
        <f t="shared" ref="C138:P138" si="47">C137-C136</f>
        <v>-1</v>
      </c>
      <c r="D138" s="18">
        <f t="shared" si="47"/>
        <v>1</v>
      </c>
      <c r="E138" s="38">
        <f t="shared" si="47"/>
        <v>0</v>
      </c>
      <c r="F138" s="47">
        <f t="shared" si="47"/>
        <v>0</v>
      </c>
      <c r="G138" s="18">
        <f t="shared" si="47"/>
        <v>0</v>
      </c>
      <c r="H138" s="18">
        <f t="shared" si="47"/>
        <v>0</v>
      </c>
      <c r="I138" s="18">
        <f t="shared" si="47"/>
        <v>0</v>
      </c>
      <c r="J138" s="18">
        <f t="shared" si="47"/>
        <v>0</v>
      </c>
      <c r="K138" s="18">
        <f t="shared" si="47"/>
        <v>0</v>
      </c>
      <c r="L138" s="18">
        <f t="shared" si="47"/>
        <v>0</v>
      </c>
      <c r="M138" s="18">
        <f t="shared" si="47"/>
        <v>0</v>
      </c>
      <c r="N138" s="18">
        <f t="shared" si="47"/>
        <v>0</v>
      </c>
      <c r="O138" s="18">
        <f t="shared" si="47"/>
        <v>0</v>
      </c>
      <c r="P138" s="18">
        <f t="shared" si="47"/>
        <v>0</v>
      </c>
    </row>
    <row r="139" spans="1:16" s="8" customFormat="1" ht="14.1" customHeight="1" x14ac:dyDescent="0.25">
      <c r="A139" s="48" t="s">
        <v>184</v>
      </c>
      <c r="B139" s="12" t="s">
        <v>138</v>
      </c>
      <c r="C139" s="13">
        <v>16</v>
      </c>
      <c r="D139" s="13">
        <v>12</v>
      </c>
      <c r="E139" s="36">
        <v>6</v>
      </c>
      <c r="F139" s="45">
        <f>SUM(G139:P139)</f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</row>
    <row r="140" spans="1:16" s="8" customFormat="1" ht="14.1" customHeight="1" x14ac:dyDescent="0.25">
      <c r="A140" s="49"/>
      <c r="B140" s="31" t="s">
        <v>139</v>
      </c>
      <c r="C140" s="15">
        <v>14</v>
      </c>
      <c r="D140" s="15">
        <v>10</v>
      </c>
      <c r="E140" s="37">
        <v>6</v>
      </c>
      <c r="F140" s="46">
        <f>SUM(G140:P140)</f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</row>
    <row r="141" spans="1:16" s="11" customFormat="1" ht="14.1" customHeight="1" x14ac:dyDescent="0.25">
      <c r="A141" s="50"/>
      <c r="B141" s="17" t="s">
        <v>10</v>
      </c>
      <c r="C141" s="18">
        <f t="shared" ref="C141:P141" si="48">C140-C139</f>
        <v>-2</v>
      </c>
      <c r="D141" s="18">
        <f t="shared" si="48"/>
        <v>-2</v>
      </c>
      <c r="E141" s="38">
        <f t="shared" si="48"/>
        <v>0</v>
      </c>
      <c r="F141" s="47">
        <f t="shared" si="48"/>
        <v>0</v>
      </c>
      <c r="G141" s="18">
        <f t="shared" si="48"/>
        <v>0</v>
      </c>
      <c r="H141" s="18">
        <f t="shared" si="48"/>
        <v>0</v>
      </c>
      <c r="I141" s="18">
        <f t="shared" si="48"/>
        <v>0</v>
      </c>
      <c r="J141" s="18">
        <f t="shared" si="48"/>
        <v>0</v>
      </c>
      <c r="K141" s="18">
        <f t="shared" si="48"/>
        <v>0</v>
      </c>
      <c r="L141" s="18">
        <f t="shared" si="48"/>
        <v>0</v>
      </c>
      <c r="M141" s="18">
        <f t="shared" si="48"/>
        <v>0</v>
      </c>
      <c r="N141" s="18">
        <f t="shared" si="48"/>
        <v>0</v>
      </c>
      <c r="O141" s="18">
        <f t="shared" si="48"/>
        <v>0</v>
      </c>
      <c r="P141" s="18">
        <f t="shared" si="48"/>
        <v>0</v>
      </c>
    </row>
    <row r="142" spans="1:16" s="8" customFormat="1" ht="14.1" customHeight="1" x14ac:dyDescent="0.25">
      <c r="A142" s="48" t="s">
        <v>185</v>
      </c>
      <c r="B142" s="12" t="s">
        <v>138</v>
      </c>
      <c r="C142" s="13">
        <v>18</v>
      </c>
      <c r="D142" s="13">
        <v>14</v>
      </c>
      <c r="E142" s="36">
        <v>0</v>
      </c>
      <c r="F142" s="45">
        <f>SUM(G142:P142)</f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</row>
    <row r="143" spans="1:16" s="8" customFormat="1" ht="14.1" customHeight="1" x14ac:dyDescent="0.25">
      <c r="A143" s="49"/>
      <c r="B143" s="31" t="s">
        <v>139</v>
      </c>
      <c r="C143" s="15">
        <v>17</v>
      </c>
      <c r="D143" s="15">
        <v>14</v>
      </c>
      <c r="E143" s="37">
        <v>0</v>
      </c>
      <c r="F143" s="46">
        <f>SUM(G143:P143)</f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</row>
    <row r="144" spans="1:16" s="11" customFormat="1" ht="14.1" customHeight="1" x14ac:dyDescent="0.25">
      <c r="A144" s="50"/>
      <c r="B144" s="17" t="s">
        <v>10</v>
      </c>
      <c r="C144" s="18">
        <f t="shared" ref="C144:P144" si="49">C143-C142</f>
        <v>-1</v>
      </c>
      <c r="D144" s="18">
        <f t="shared" si="49"/>
        <v>0</v>
      </c>
      <c r="E144" s="38">
        <f t="shared" si="49"/>
        <v>0</v>
      </c>
      <c r="F144" s="47">
        <f t="shared" si="49"/>
        <v>0</v>
      </c>
      <c r="G144" s="18">
        <f t="shared" si="49"/>
        <v>0</v>
      </c>
      <c r="H144" s="18">
        <f t="shared" si="49"/>
        <v>0</v>
      </c>
      <c r="I144" s="18">
        <f t="shared" si="49"/>
        <v>0</v>
      </c>
      <c r="J144" s="18">
        <f t="shared" si="49"/>
        <v>0</v>
      </c>
      <c r="K144" s="18">
        <f t="shared" si="49"/>
        <v>0</v>
      </c>
      <c r="L144" s="18">
        <f t="shared" si="49"/>
        <v>0</v>
      </c>
      <c r="M144" s="18">
        <f t="shared" si="49"/>
        <v>0</v>
      </c>
      <c r="N144" s="18">
        <f t="shared" si="49"/>
        <v>0</v>
      </c>
      <c r="O144" s="18">
        <f t="shared" si="49"/>
        <v>0</v>
      </c>
      <c r="P144" s="18">
        <f t="shared" si="49"/>
        <v>0</v>
      </c>
    </row>
    <row r="145" spans="1:16" s="8" customFormat="1" ht="14.1" customHeight="1" x14ac:dyDescent="0.25">
      <c r="A145" s="48" t="s">
        <v>186</v>
      </c>
      <c r="B145" s="12" t="s">
        <v>138</v>
      </c>
      <c r="C145" s="13">
        <v>16</v>
      </c>
      <c r="D145" s="13">
        <v>5</v>
      </c>
      <c r="E145" s="36">
        <v>30</v>
      </c>
      <c r="F145" s="45">
        <f>SUM(G145:P145)</f>
        <v>15</v>
      </c>
      <c r="G145" s="12">
        <v>0</v>
      </c>
      <c r="H145" s="12">
        <v>0</v>
      </c>
      <c r="I145" s="12">
        <v>0</v>
      </c>
      <c r="J145" s="12">
        <v>10</v>
      </c>
      <c r="K145" s="12">
        <v>5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</row>
    <row r="146" spans="1:16" s="8" customFormat="1" ht="14.1" customHeight="1" x14ac:dyDescent="0.25">
      <c r="A146" s="49"/>
      <c r="B146" s="31" t="s">
        <v>139</v>
      </c>
      <c r="C146" s="15">
        <v>14</v>
      </c>
      <c r="D146" s="15">
        <v>5</v>
      </c>
      <c r="E146" s="37">
        <v>30</v>
      </c>
      <c r="F146" s="46">
        <f>SUM(G146:P146)</f>
        <v>15</v>
      </c>
      <c r="G146" s="9">
        <v>0</v>
      </c>
      <c r="H146" s="9">
        <v>0</v>
      </c>
      <c r="I146" s="9">
        <v>0</v>
      </c>
      <c r="J146" s="9">
        <v>10</v>
      </c>
      <c r="K146" s="9">
        <v>5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</row>
    <row r="147" spans="1:16" s="11" customFormat="1" ht="14.1" customHeight="1" x14ac:dyDescent="0.25">
      <c r="A147" s="50"/>
      <c r="B147" s="17" t="s">
        <v>10</v>
      </c>
      <c r="C147" s="18">
        <f t="shared" ref="C147:P147" si="50">C146-C145</f>
        <v>-2</v>
      </c>
      <c r="D147" s="18">
        <f t="shared" si="50"/>
        <v>0</v>
      </c>
      <c r="E147" s="38">
        <f t="shared" si="50"/>
        <v>0</v>
      </c>
      <c r="F147" s="47">
        <f t="shared" si="50"/>
        <v>0</v>
      </c>
      <c r="G147" s="18">
        <f t="shared" si="50"/>
        <v>0</v>
      </c>
      <c r="H147" s="18">
        <f t="shared" si="50"/>
        <v>0</v>
      </c>
      <c r="I147" s="18">
        <f t="shared" si="50"/>
        <v>0</v>
      </c>
      <c r="J147" s="18">
        <f t="shared" si="50"/>
        <v>0</v>
      </c>
      <c r="K147" s="18">
        <f t="shared" si="50"/>
        <v>0</v>
      </c>
      <c r="L147" s="18">
        <f t="shared" si="50"/>
        <v>0</v>
      </c>
      <c r="M147" s="18">
        <f t="shared" si="50"/>
        <v>0</v>
      </c>
      <c r="N147" s="18">
        <f t="shared" si="50"/>
        <v>0</v>
      </c>
      <c r="O147" s="18">
        <f t="shared" si="50"/>
        <v>0</v>
      </c>
      <c r="P147" s="18">
        <f t="shared" si="50"/>
        <v>0</v>
      </c>
    </row>
    <row r="148" spans="1:16" s="8" customFormat="1" ht="14.1" customHeight="1" x14ac:dyDescent="0.25">
      <c r="A148" s="48" t="s">
        <v>187</v>
      </c>
      <c r="B148" s="12" t="s">
        <v>138</v>
      </c>
      <c r="C148" s="13">
        <v>14</v>
      </c>
      <c r="D148" s="13">
        <v>6</v>
      </c>
      <c r="E148" s="36">
        <v>20</v>
      </c>
      <c r="F148" s="45">
        <f>SUM(G148:P148)</f>
        <v>11</v>
      </c>
      <c r="G148" s="12">
        <v>0</v>
      </c>
      <c r="H148" s="12">
        <v>5</v>
      </c>
      <c r="I148" s="12">
        <v>0</v>
      </c>
      <c r="J148" s="12">
        <v>0</v>
      </c>
      <c r="K148" s="12">
        <v>0</v>
      </c>
      <c r="L148" s="12">
        <v>0</v>
      </c>
      <c r="M148" s="12">
        <v>6</v>
      </c>
      <c r="N148" s="12">
        <v>0</v>
      </c>
      <c r="O148" s="12">
        <v>0</v>
      </c>
      <c r="P148" s="12">
        <v>0</v>
      </c>
    </row>
    <row r="149" spans="1:16" s="8" customFormat="1" ht="14.1" customHeight="1" x14ac:dyDescent="0.25">
      <c r="A149" s="49"/>
      <c r="B149" s="31" t="s">
        <v>139</v>
      </c>
      <c r="C149" s="15">
        <v>15</v>
      </c>
      <c r="D149" s="15">
        <v>6</v>
      </c>
      <c r="E149" s="37">
        <v>20</v>
      </c>
      <c r="F149" s="46">
        <f>SUM(G149:P149)</f>
        <v>11</v>
      </c>
      <c r="G149" s="9">
        <v>0</v>
      </c>
      <c r="H149" s="9">
        <v>5</v>
      </c>
      <c r="I149" s="9">
        <v>0</v>
      </c>
      <c r="J149" s="9">
        <v>0</v>
      </c>
      <c r="K149" s="9">
        <v>0</v>
      </c>
      <c r="L149" s="9">
        <v>0</v>
      </c>
      <c r="M149" s="9">
        <v>6</v>
      </c>
      <c r="N149" s="9">
        <v>0</v>
      </c>
      <c r="O149" s="9">
        <v>0</v>
      </c>
      <c r="P149" s="9">
        <v>0</v>
      </c>
    </row>
    <row r="150" spans="1:16" s="11" customFormat="1" ht="14.1" customHeight="1" x14ac:dyDescent="0.25">
      <c r="A150" s="50"/>
      <c r="B150" s="17" t="s">
        <v>10</v>
      </c>
      <c r="C150" s="18">
        <f t="shared" ref="C150:P150" si="51">C149-C148</f>
        <v>1</v>
      </c>
      <c r="D150" s="18">
        <f t="shared" si="51"/>
        <v>0</v>
      </c>
      <c r="E150" s="38">
        <f t="shared" si="51"/>
        <v>0</v>
      </c>
      <c r="F150" s="47">
        <f t="shared" si="51"/>
        <v>0</v>
      </c>
      <c r="G150" s="18">
        <f t="shared" si="51"/>
        <v>0</v>
      </c>
      <c r="H150" s="18">
        <f t="shared" si="51"/>
        <v>0</v>
      </c>
      <c r="I150" s="18">
        <f t="shared" si="51"/>
        <v>0</v>
      </c>
      <c r="J150" s="18">
        <f t="shared" si="51"/>
        <v>0</v>
      </c>
      <c r="K150" s="18">
        <f t="shared" si="51"/>
        <v>0</v>
      </c>
      <c r="L150" s="18">
        <f t="shared" si="51"/>
        <v>0</v>
      </c>
      <c r="M150" s="18">
        <f t="shared" si="51"/>
        <v>0</v>
      </c>
      <c r="N150" s="18">
        <f t="shared" si="51"/>
        <v>0</v>
      </c>
      <c r="O150" s="18">
        <f t="shared" si="51"/>
        <v>0</v>
      </c>
      <c r="P150" s="18">
        <f t="shared" si="51"/>
        <v>0</v>
      </c>
    </row>
    <row r="151" spans="1:16" s="8" customFormat="1" ht="14.1" customHeight="1" x14ac:dyDescent="0.25">
      <c r="A151" s="48" t="s">
        <v>188</v>
      </c>
      <c r="B151" s="12" t="s">
        <v>138</v>
      </c>
      <c r="C151" s="13">
        <v>0</v>
      </c>
      <c r="D151" s="13">
        <v>0</v>
      </c>
      <c r="E151" s="36">
        <v>5</v>
      </c>
      <c r="F151" s="45">
        <f>SUM(G151:P151)</f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</row>
    <row r="152" spans="1:16" s="8" customFormat="1" ht="14.1" customHeight="1" x14ac:dyDescent="0.25">
      <c r="A152" s="49"/>
      <c r="B152" s="31" t="s">
        <v>139</v>
      </c>
      <c r="C152" s="15">
        <v>0</v>
      </c>
      <c r="D152" s="15">
        <v>0</v>
      </c>
      <c r="E152" s="37">
        <v>5</v>
      </c>
      <c r="F152" s="46">
        <f>SUM(G152:P152)</f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</row>
    <row r="153" spans="1:16" s="11" customFormat="1" ht="14.1" customHeight="1" x14ac:dyDescent="0.25">
      <c r="A153" s="50"/>
      <c r="B153" s="17" t="s">
        <v>10</v>
      </c>
      <c r="C153" s="18">
        <f t="shared" ref="C153:P153" si="52">C152-C151</f>
        <v>0</v>
      </c>
      <c r="D153" s="18">
        <f t="shared" si="52"/>
        <v>0</v>
      </c>
      <c r="E153" s="38">
        <f t="shared" si="52"/>
        <v>0</v>
      </c>
      <c r="F153" s="47">
        <f t="shared" si="52"/>
        <v>0</v>
      </c>
      <c r="G153" s="18">
        <f t="shared" si="52"/>
        <v>0</v>
      </c>
      <c r="H153" s="18">
        <f t="shared" si="52"/>
        <v>0</v>
      </c>
      <c r="I153" s="18">
        <f t="shared" si="52"/>
        <v>0</v>
      </c>
      <c r="J153" s="18">
        <f t="shared" si="52"/>
        <v>0</v>
      </c>
      <c r="K153" s="18">
        <f t="shared" si="52"/>
        <v>0</v>
      </c>
      <c r="L153" s="18">
        <f t="shared" si="52"/>
        <v>0</v>
      </c>
      <c r="M153" s="18">
        <f t="shared" si="52"/>
        <v>0</v>
      </c>
      <c r="N153" s="18">
        <f t="shared" si="52"/>
        <v>0</v>
      </c>
      <c r="O153" s="18">
        <f t="shared" si="52"/>
        <v>0</v>
      </c>
      <c r="P153" s="18">
        <f t="shared" si="52"/>
        <v>0</v>
      </c>
    </row>
    <row r="154" spans="1:16" s="8" customFormat="1" ht="14.1" customHeight="1" x14ac:dyDescent="0.25">
      <c r="A154" s="48" t="s">
        <v>189</v>
      </c>
      <c r="B154" s="12" t="s">
        <v>138</v>
      </c>
      <c r="C154" s="13">
        <v>0</v>
      </c>
      <c r="D154" s="13">
        <v>0</v>
      </c>
      <c r="E154" s="36">
        <v>24</v>
      </c>
      <c r="F154" s="45">
        <f>SUM(G154:P154)</f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</row>
    <row r="155" spans="1:16" s="8" customFormat="1" ht="14.1" customHeight="1" x14ac:dyDescent="0.25">
      <c r="A155" s="49"/>
      <c r="B155" s="31" t="s">
        <v>139</v>
      </c>
      <c r="C155" s="15">
        <v>0</v>
      </c>
      <c r="D155" s="15">
        <v>0</v>
      </c>
      <c r="E155" s="37">
        <v>24</v>
      </c>
      <c r="F155" s="46">
        <f>SUM(G155:P155)</f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</row>
    <row r="156" spans="1:16" s="11" customFormat="1" ht="14.1" customHeight="1" x14ac:dyDescent="0.25">
      <c r="A156" s="50"/>
      <c r="B156" s="17" t="s">
        <v>10</v>
      </c>
      <c r="C156" s="18">
        <f t="shared" ref="C156:P156" si="53">C155-C154</f>
        <v>0</v>
      </c>
      <c r="D156" s="18">
        <f t="shared" si="53"/>
        <v>0</v>
      </c>
      <c r="E156" s="38">
        <f t="shared" si="53"/>
        <v>0</v>
      </c>
      <c r="F156" s="47">
        <f t="shared" si="53"/>
        <v>0</v>
      </c>
      <c r="G156" s="18">
        <f t="shared" si="53"/>
        <v>0</v>
      </c>
      <c r="H156" s="18">
        <f t="shared" si="53"/>
        <v>0</v>
      </c>
      <c r="I156" s="18">
        <f t="shared" si="53"/>
        <v>0</v>
      </c>
      <c r="J156" s="18">
        <f t="shared" si="53"/>
        <v>0</v>
      </c>
      <c r="K156" s="18">
        <f t="shared" si="53"/>
        <v>0</v>
      </c>
      <c r="L156" s="18">
        <f t="shared" si="53"/>
        <v>0</v>
      </c>
      <c r="M156" s="18">
        <f t="shared" si="53"/>
        <v>0</v>
      </c>
      <c r="N156" s="18">
        <f t="shared" si="53"/>
        <v>0</v>
      </c>
      <c r="O156" s="18">
        <f t="shared" si="53"/>
        <v>0</v>
      </c>
      <c r="P156" s="18">
        <f t="shared" si="53"/>
        <v>0</v>
      </c>
    </row>
    <row r="157" spans="1:16" s="8" customFormat="1" ht="14.1" customHeight="1" x14ac:dyDescent="0.25">
      <c r="A157" s="48" t="s">
        <v>190</v>
      </c>
      <c r="B157" s="12" t="s">
        <v>138</v>
      </c>
      <c r="C157" s="13">
        <v>0</v>
      </c>
      <c r="D157" s="13">
        <v>0</v>
      </c>
      <c r="E157" s="36">
        <v>36</v>
      </c>
      <c r="F157" s="45">
        <f>SUM(G157:P157)</f>
        <v>14</v>
      </c>
      <c r="G157" s="12">
        <v>0</v>
      </c>
      <c r="H157" s="12">
        <v>0</v>
      </c>
      <c r="I157" s="12">
        <v>0</v>
      </c>
      <c r="J157" s="12">
        <v>9</v>
      </c>
      <c r="K157" s="12">
        <v>5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</row>
    <row r="158" spans="1:16" s="8" customFormat="1" ht="14.1" customHeight="1" x14ac:dyDescent="0.25">
      <c r="A158" s="49"/>
      <c r="B158" s="31" t="s">
        <v>139</v>
      </c>
      <c r="C158" s="15">
        <v>0</v>
      </c>
      <c r="D158" s="15">
        <v>0</v>
      </c>
      <c r="E158" s="37">
        <v>36</v>
      </c>
      <c r="F158" s="46">
        <f>SUM(G158:P158)</f>
        <v>14</v>
      </c>
      <c r="G158" s="9">
        <v>0</v>
      </c>
      <c r="H158" s="9">
        <v>0</v>
      </c>
      <c r="I158" s="9">
        <v>0</v>
      </c>
      <c r="J158" s="9">
        <v>9</v>
      </c>
      <c r="K158" s="9">
        <v>5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</row>
    <row r="159" spans="1:16" s="11" customFormat="1" ht="14.1" customHeight="1" x14ac:dyDescent="0.25">
      <c r="A159" s="50"/>
      <c r="B159" s="17" t="s">
        <v>10</v>
      </c>
      <c r="C159" s="18">
        <f t="shared" ref="C159:P159" si="54">C158-C157</f>
        <v>0</v>
      </c>
      <c r="D159" s="18">
        <f t="shared" si="54"/>
        <v>0</v>
      </c>
      <c r="E159" s="38">
        <f t="shared" si="54"/>
        <v>0</v>
      </c>
      <c r="F159" s="47">
        <f t="shared" si="54"/>
        <v>0</v>
      </c>
      <c r="G159" s="18">
        <f t="shared" si="54"/>
        <v>0</v>
      </c>
      <c r="H159" s="18">
        <f t="shared" si="54"/>
        <v>0</v>
      </c>
      <c r="I159" s="18">
        <f t="shared" si="54"/>
        <v>0</v>
      </c>
      <c r="J159" s="18">
        <f t="shared" si="54"/>
        <v>0</v>
      </c>
      <c r="K159" s="18">
        <f t="shared" si="54"/>
        <v>0</v>
      </c>
      <c r="L159" s="18">
        <f t="shared" si="54"/>
        <v>0</v>
      </c>
      <c r="M159" s="18">
        <f t="shared" si="54"/>
        <v>0</v>
      </c>
      <c r="N159" s="18">
        <f t="shared" si="54"/>
        <v>0</v>
      </c>
      <c r="O159" s="18">
        <f t="shared" si="54"/>
        <v>0</v>
      </c>
      <c r="P159" s="18">
        <f t="shared" si="54"/>
        <v>0</v>
      </c>
    </row>
    <row r="160" spans="1:16" s="8" customFormat="1" ht="14.1" customHeight="1" x14ac:dyDescent="0.25">
      <c r="A160" s="48" t="s">
        <v>191</v>
      </c>
      <c r="B160" s="12" t="s">
        <v>138</v>
      </c>
      <c r="C160" s="13">
        <v>8</v>
      </c>
      <c r="D160" s="13">
        <v>0</v>
      </c>
      <c r="E160" s="36">
        <v>0</v>
      </c>
      <c r="F160" s="45">
        <f>SUM(G160:P160)</f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</row>
    <row r="161" spans="1:16" s="8" customFormat="1" ht="14.1" customHeight="1" x14ac:dyDescent="0.25">
      <c r="A161" s="49"/>
      <c r="B161" s="31" t="s">
        <v>139</v>
      </c>
      <c r="C161" s="15">
        <v>8</v>
      </c>
      <c r="D161" s="15">
        <v>0</v>
      </c>
      <c r="E161" s="37">
        <v>0</v>
      </c>
      <c r="F161" s="46">
        <f>SUM(G161:P161)</f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</row>
    <row r="162" spans="1:16" s="11" customFormat="1" ht="14.1" customHeight="1" x14ac:dyDescent="0.25">
      <c r="A162" s="50"/>
      <c r="B162" s="17" t="s">
        <v>10</v>
      </c>
      <c r="C162" s="18">
        <f t="shared" ref="C162:P162" si="55">C161-C160</f>
        <v>0</v>
      </c>
      <c r="D162" s="18">
        <f t="shared" si="55"/>
        <v>0</v>
      </c>
      <c r="E162" s="38">
        <f t="shared" si="55"/>
        <v>0</v>
      </c>
      <c r="F162" s="47">
        <f t="shared" si="55"/>
        <v>0</v>
      </c>
      <c r="G162" s="18">
        <f t="shared" si="55"/>
        <v>0</v>
      </c>
      <c r="H162" s="18">
        <f t="shared" si="55"/>
        <v>0</v>
      </c>
      <c r="I162" s="18">
        <f t="shared" si="55"/>
        <v>0</v>
      </c>
      <c r="J162" s="18">
        <f t="shared" si="55"/>
        <v>0</v>
      </c>
      <c r="K162" s="18">
        <f t="shared" si="55"/>
        <v>0</v>
      </c>
      <c r="L162" s="18">
        <f t="shared" si="55"/>
        <v>0</v>
      </c>
      <c r="M162" s="18">
        <f t="shared" si="55"/>
        <v>0</v>
      </c>
      <c r="N162" s="18">
        <f t="shared" si="55"/>
        <v>0</v>
      </c>
      <c r="O162" s="18">
        <f t="shared" si="55"/>
        <v>0</v>
      </c>
      <c r="P162" s="18">
        <f t="shared" si="55"/>
        <v>0</v>
      </c>
    </row>
    <row r="163" spans="1:16" s="8" customFormat="1" ht="14.1" customHeight="1" x14ac:dyDescent="0.25">
      <c r="A163" s="48" t="s">
        <v>192</v>
      </c>
      <c r="B163" s="12" t="s">
        <v>138</v>
      </c>
      <c r="C163" s="13">
        <v>20</v>
      </c>
      <c r="D163" s="13">
        <v>0</v>
      </c>
      <c r="E163" s="36">
        <v>2</v>
      </c>
      <c r="F163" s="45">
        <f>SUM(G163:P163)</f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</row>
    <row r="164" spans="1:16" s="8" customFormat="1" ht="14.1" customHeight="1" x14ac:dyDescent="0.25">
      <c r="A164" s="49"/>
      <c r="B164" s="31" t="s">
        <v>139</v>
      </c>
      <c r="C164" s="15">
        <v>20</v>
      </c>
      <c r="D164" s="15">
        <v>0</v>
      </c>
      <c r="E164" s="37">
        <v>2</v>
      </c>
      <c r="F164" s="46">
        <f>SUM(G164:P164)</f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</row>
    <row r="165" spans="1:16" s="11" customFormat="1" ht="14.1" customHeight="1" x14ac:dyDescent="0.25">
      <c r="A165" s="50"/>
      <c r="B165" s="17" t="s">
        <v>10</v>
      </c>
      <c r="C165" s="18">
        <f t="shared" ref="C165:P165" si="56">C164-C163</f>
        <v>0</v>
      </c>
      <c r="D165" s="18">
        <f t="shared" si="56"/>
        <v>0</v>
      </c>
      <c r="E165" s="38">
        <f t="shared" si="56"/>
        <v>0</v>
      </c>
      <c r="F165" s="47">
        <f t="shared" si="56"/>
        <v>0</v>
      </c>
      <c r="G165" s="18">
        <f t="shared" si="56"/>
        <v>0</v>
      </c>
      <c r="H165" s="18">
        <f t="shared" si="56"/>
        <v>0</v>
      </c>
      <c r="I165" s="18">
        <f t="shared" si="56"/>
        <v>0</v>
      </c>
      <c r="J165" s="18">
        <f t="shared" si="56"/>
        <v>0</v>
      </c>
      <c r="K165" s="18">
        <f t="shared" si="56"/>
        <v>0</v>
      </c>
      <c r="L165" s="18">
        <f t="shared" si="56"/>
        <v>0</v>
      </c>
      <c r="M165" s="18">
        <f t="shared" si="56"/>
        <v>0</v>
      </c>
      <c r="N165" s="18">
        <f t="shared" si="56"/>
        <v>0</v>
      </c>
      <c r="O165" s="18">
        <f t="shared" si="56"/>
        <v>0</v>
      </c>
      <c r="P165" s="18">
        <f t="shared" si="56"/>
        <v>0</v>
      </c>
    </row>
    <row r="166" spans="1:16" s="8" customFormat="1" ht="14.1" customHeight="1" x14ac:dyDescent="0.25">
      <c r="A166" s="48" t="s">
        <v>193</v>
      </c>
      <c r="B166" s="12" t="s">
        <v>138</v>
      </c>
      <c r="C166" s="13">
        <v>13</v>
      </c>
      <c r="D166" s="13">
        <v>0</v>
      </c>
      <c r="E166" s="36">
        <v>1</v>
      </c>
      <c r="F166" s="45">
        <f>SUM(G166:P166)</f>
        <v>1</v>
      </c>
      <c r="G166" s="12">
        <v>1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</row>
    <row r="167" spans="1:16" s="8" customFormat="1" ht="14.1" customHeight="1" x14ac:dyDescent="0.25">
      <c r="A167" s="49"/>
      <c r="B167" s="31" t="s">
        <v>139</v>
      </c>
      <c r="C167" s="15">
        <v>13</v>
      </c>
      <c r="D167" s="15">
        <v>0</v>
      </c>
      <c r="E167" s="37">
        <v>1</v>
      </c>
      <c r="F167" s="46">
        <f>SUM(G167:P167)</f>
        <v>1</v>
      </c>
      <c r="G167" s="9">
        <v>1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</row>
    <row r="168" spans="1:16" s="11" customFormat="1" ht="14.1" customHeight="1" x14ac:dyDescent="0.25">
      <c r="A168" s="50"/>
      <c r="B168" s="17" t="s">
        <v>10</v>
      </c>
      <c r="C168" s="18">
        <f t="shared" ref="C168:P168" si="57">C167-C166</f>
        <v>0</v>
      </c>
      <c r="D168" s="18">
        <f t="shared" si="57"/>
        <v>0</v>
      </c>
      <c r="E168" s="38">
        <f t="shared" si="57"/>
        <v>0</v>
      </c>
      <c r="F168" s="47">
        <f t="shared" si="57"/>
        <v>0</v>
      </c>
      <c r="G168" s="18">
        <f t="shared" si="57"/>
        <v>0</v>
      </c>
      <c r="H168" s="18">
        <f t="shared" si="57"/>
        <v>0</v>
      </c>
      <c r="I168" s="18">
        <f t="shared" si="57"/>
        <v>0</v>
      </c>
      <c r="J168" s="18">
        <f t="shared" si="57"/>
        <v>0</v>
      </c>
      <c r="K168" s="18">
        <f t="shared" si="57"/>
        <v>0</v>
      </c>
      <c r="L168" s="18">
        <f t="shared" si="57"/>
        <v>0</v>
      </c>
      <c r="M168" s="18">
        <f t="shared" si="57"/>
        <v>0</v>
      </c>
      <c r="N168" s="18">
        <f t="shared" si="57"/>
        <v>0</v>
      </c>
      <c r="O168" s="18">
        <f t="shared" si="57"/>
        <v>0</v>
      </c>
      <c r="P168" s="18">
        <f t="shared" si="57"/>
        <v>0</v>
      </c>
    </row>
    <row r="169" spans="1:16" s="8" customFormat="1" ht="14.1" customHeight="1" x14ac:dyDescent="0.25">
      <c r="A169" s="48" t="s">
        <v>194</v>
      </c>
      <c r="B169" s="12" t="s">
        <v>138</v>
      </c>
      <c r="C169" s="13">
        <v>0</v>
      </c>
      <c r="D169" s="13">
        <v>0</v>
      </c>
      <c r="E169" s="36">
        <v>0</v>
      </c>
      <c r="F169" s="45">
        <f>SUM(G169:P169)</f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</row>
    <row r="170" spans="1:16" s="8" customFormat="1" ht="14.1" customHeight="1" x14ac:dyDescent="0.25">
      <c r="A170" s="49"/>
      <c r="B170" s="31" t="s">
        <v>139</v>
      </c>
      <c r="C170" s="15">
        <v>0</v>
      </c>
      <c r="D170" s="15">
        <v>0</v>
      </c>
      <c r="E170" s="37">
        <v>0</v>
      </c>
      <c r="F170" s="46">
        <f>SUM(G170:P170)</f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</row>
    <row r="171" spans="1:16" s="11" customFormat="1" ht="14.1" customHeight="1" x14ac:dyDescent="0.25">
      <c r="A171" s="50"/>
      <c r="B171" s="17" t="s">
        <v>10</v>
      </c>
      <c r="C171" s="18">
        <f t="shared" ref="C171:P171" si="58">C170-C169</f>
        <v>0</v>
      </c>
      <c r="D171" s="18">
        <f t="shared" si="58"/>
        <v>0</v>
      </c>
      <c r="E171" s="38">
        <f t="shared" si="58"/>
        <v>0</v>
      </c>
      <c r="F171" s="47">
        <f t="shared" si="58"/>
        <v>0</v>
      </c>
      <c r="G171" s="18">
        <f t="shared" si="58"/>
        <v>0</v>
      </c>
      <c r="H171" s="18">
        <f t="shared" si="58"/>
        <v>0</v>
      </c>
      <c r="I171" s="18">
        <f t="shared" si="58"/>
        <v>0</v>
      </c>
      <c r="J171" s="18">
        <f t="shared" si="58"/>
        <v>0</v>
      </c>
      <c r="K171" s="18">
        <f t="shared" si="58"/>
        <v>0</v>
      </c>
      <c r="L171" s="18">
        <f t="shared" si="58"/>
        <v>0</v>
      </c>
      <c r="M171" s="18">
        <f t="shared" si="58"/>
        <v>0</v>
      </c>
      <c r="N171" s="18">
        <f t="shared" si="58"/>
        <v>0</v>
      </c>
      <c r="O171" s="18">
        <f t="shared" si="58"/>
        <v>0</v>
      </c>
      <c r="P171" s="18">
        <f t="shared" si="58"/>
        <v>0</v>
      </c>
    </row>
    <row r="172" spans="1:16" s="8" customFormat="1" ht="14.1" customHeight="1" x14ac:dyDescent="0.25">
      <c r="A172" s="48" t="s">
        <v>195</v>
      </c>
      <c r="B172" s="12" t="s">
        <v>138</v>
      </c>
      <c r="C172" s="13">
        <v>0</v>
      </c>
      <c r="D172" s="13">
        <v>0</v>
      </c>
      <c r="E172" s="36">
        <v>0</v>
      </c>
      <c r="F172" s="45">
        <f>SUM(G172:P172)</f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</row>
    <row r="173" spans="1:16" s="8" customFormat="1" ht="14.1" customHeight="1" x14ac:dyDescent="0.25">
      <c r="A173" s="49"/>
      <c r="B173" s="31" t="s">
        <v>139</v>
      </c>
      <c r="C173" s="15">
        <v>0</v>
      </c>
      <c r="D173" s="15">
        <v>0</v>
      </c>
      <c r="E173" s="37">
        <v>0</v>
      </c>
      <c r="F173" s="46">
        <f>SUM(G173:P173)</f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</row>
    <row r="174" spans="1:16" s="11" customFormat="1" ht="14.1" customHeight="1" x14ac:dyDescent="0.25">
      <c r="A174" s="50"/>
      <c r="B174" s="17" t="s">
        <v>10</v>
      </c>
      <c r="C174" s="18">
        <f t="shared" ref="C174:P174" si="59">C173-C172</f>
        <v>0</v>
      </c>
      <c r="D174" s="18">
        <f t="shared" si="59"/>
        <v>0</v>
      </c>
      <c r="E174" s="38">
        <f t="shared" si="59"/>
        <v>0</v>
      </c>
      <c r="F174" s="47">
        <f t="shared" si="59"/>
        <v>0</v>
      </c>
      <c r="G174" s="18">
        <f t="shared" si="59"/>
        <v>0</v>
      </c>
      <c r="H174" s="18">
        <f t="shared" si="59"/>
        <v>0</v>
      </c>
      <c r="I174" s="18">
        <f t="shared" si="59"/>
        <v>0</v>
      </c>
      <c r="J174" s="18">
        <f t="shared" si="59"/>
        <v>0</v>
      </c>
      <c r="K174" s="18">
        <f t="shared" si="59"/>
        <v>0</v>
      </c>
      <c r="L174" s="18">
        <f t="shared" si="59"/>
        <v>0</v>
      </c>
      <c r="M174" s="18">
        <f t="shared" si="59"/>
        <v>0</v>
      </c>
      <c r="N174" s="18">
        <f t="shared" si="59"/>
        <v>0</v>
      </c>
      <c r="O174" s="18">
        <f t="shared" si="59"/>
        <v>0</v>
      </c>
      <c r="P174" s="18">
        <f t="shared" si="59"/>
        <v>0</v>
      </c>
    </row>
    <row r="175" spans="1:16" s="8" customFormat="1" ht="14.1" customHeight="1" x14ac:dyDescent="0.25">
      <c r="A175" s="48" t="s">
        <v>196</v>
      </c>
      <c r="B175" s="12" t="s">
        <v>138</v>
      </c>
      <c r="C175" s="13">
        <v>0</v>
      </c>
      <c r="D175" s="13">
        <v>0</v>
      </c>
      <c r="E175" s="36">
        <v>0</v>
      </c>
      <c r="F175" s="45">
        <f>SUM(G175:P175)</f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</row>
    <row r="176" spans="1:16" s="8" customFormat="1" ht="14.1" customHeight="1" x14ac:dyDescent="0.25">
      <c r="A176" s="49"/>
      <c r="B176" s="31" t="s">
        <v>139</v>
      </c>
      <c r="C176" s="15">
        <v>0</v>
      </c>
      <c r="D176" s="15">
        <v>0</v>
      </c>
      <c r="E176" s="37">
        <v>0</v>
      </c>
      <c r="F176" s="46">
        <f>SUM(G176:P176)</f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</row>
    <row r="177" spans="1:16" s="11" customFormat="1" ht="14.1" customHeight="1" x14ac:dyDescent="0.25">
      <c r="A177" s="50"/>
      <c r="B177" s="17" t="s">
        <v>10</v>
      </c>
      <c r="C177" s="18">
        <f t="shared" ref="C177:P177" si="60">C176-C175</f>
        <v>0</v>
      </c>
      <c r="D177" s="18">
        <f t="shared" si="60"/>
        <v>0</v>
      </c>
      <c r="E177" s="38">
        <f t="shared" si="60"/>
        <v>0</v>
      </c>
      <c r="F177" s="47">
        <f t="shared" si="60"/>
        <v>0</v>
      </c>
      <c r="G177" s="18">
        <f t="shared" si="60"/>
        <v>0</v>
      </c>
      <c r="H177" s="18">
        <f t="shared" si="60"/>
        <v>0</v>
      </c>
      <c r="I177" s="18">
        <f t="shared" si="60"/>
        <v>0</v>
      </c>
      <c r="J177" s="18">
        <f t="shared" si="60"/>
        <v>0</v>
      </c>
      <c r="K177" s="18">
        <f t="shared" si="60"/>
        <v>0</v>
      </c>
      <c r="L177" s="18">
        <f t="shared" si="60"/>
        <v>0</v>
      </c>
      <c r="M177" s="18">
        <f t="shared" si="60"/>
        <v>0</v>
      </c>
      <c r="N177" s="18">
        <f t="shared" si="60"/>
        <v>0</v>
      </c>
      <c r="O177" s="18">
        <f t="shared" si="60"/>
        <v>0</v>
      </c>
      <c r="P177" s="18">
        <f t="shared" si="60"/>
        <v>0</v>
      </c>
    </row>
    <row r="178" spans="1:16" s="8" customFormat="1" ht="14.1" customHeight="1" x14ac:dyDescent="0.25">
      <c r="A178" s="48" t="s">
        <v>197</v>
      </c>
      <c r="B178" s="12" t="s">
        <v>138</v>
      </c>
      <c r="C178" s="13">
        <v>0</v>
      </c>
      <c r="D178" s="13">
        <v>0</v>
      </c>
      <c r="E178" s="36">
        <v>0</v>
      </c>
      <c r="F178" s="45">
        <f>SUM(G178:P178)</f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</row>
    <row r="179" spans="1:16" s="8" customFormat="1" ht="14.1" customHeight="1" x14ac:dyDescent="0.25">
      <c r="A179" s="49"/>
      <c r="B179" s="31" t="s">
        <v>139</v>
      </c>
      <c r="C179" s="15">
        <v>0</v>
      </c>
      <c r="D179" s="15">
        <v>0</v>
      </c>
      <c r="E179" s="37">
        <v>0</v>
      </c>
      <c r="F179" s="46">
        <f>SUM(G179:P179)</f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</row>
    <row r="180" spans="1:16" s="11" customFormat="1" ht="14.1" customHeight="1" x14ac:dyDescent="0.25">
      <c r="A180" s="50"/>
      <c r="B180" s="17" t="s">
        <v>10</v>
      </c>
      <c r="C180" s="18">
        <f t="shared" ref="C180:P180" si="61">C179-C178</f>
        <v>0</v>
      </c>
      <c r="D180" s="18">
        <f t="shared" si="61"/>
        <v>0</v>
      </c>
      <c r="E180" s="38">
        <f t="shared" si="61"/>
        <v>0</v>
      </c>
      <c r="F180" s="47">
        <f t="shared" si="61"/>
        <v>0</v>
      </c>
      <c r="G180" s="18">
        <f t="shared" si="61"/>
        <v>0</v>
      </c>
      <c r="H180" s="18">
        <f t="shared" si="61"/>
        <v>0</v>
      </c>
      <c r="I180" s="18">
        <f t="shared" si="61"/>
        <v>0</v>
      </c>
      <c r="J180" s="18">
        <f t="shared" si="61"/>
        <v>0</v>
      </c>
      <c r="K180" s="18">
        <f t="shared" si="61"/>
        <v>0</v>
      </c>
      <c r="L180" s="18">
        <f t="shared" si="61"/>
        <v>0</v>
      </c>
      <c r="M180" s="18">
        <f t="shared" si="61"/>
        <v>0</v>
      </c>
      <c r="N180" s="18">
        <f t="shared" si="61"/>
        <v>0</v>
      </c>
      <c r="O180" s="18">
        <f t="shared" si="61"/>
        <v>0</v>
      </c>
      <c r="P180" s="18">
        <f t="shared" si="61"/>
        <v>0</v>
      </c>
    </row>
    <row r="181" spans="1:16" s="8" customFormat="1" ht="14.1" customHeight="1" x14ac:dyDescent="0.25">
      <c r="A181" s="48" t="s">
        <v>198</v>
      </c>
      <c r="B181" s="12" t="s">
        <v>138</v>
      </c>
      <c r="C181" s="13">
        <v>0</v>
      </c>
      <c r="D181" s="13">
        <v>0</v>
      </c>
      <c r="E181" s="36">
        <v>0</v>
      </c>
      <c r="F181" s="45">
        <f>SUM(G181:P181)</f>
        <v>0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0</v>
      </c>
    </row>
    <row r="182" spans="1:16" s="8" customFormat="1" ht="14.1" customHeight="1" x14ac:dyDescent="0.25">
      <c r="A182" s="49"/>
      <c r="B182" s="31" t="s">
        <v>139</v>
      </c>
      <c r="C182" s="15">
        <v>0</v>
      </c>
      <c r="D182" s="15">
        <v>0</v>
      </c>
      <c r="E182" s="37">
        <v>0</v>
      </c>
      <c r="F182" s="46">
        <f>SUM(G182:P182)</f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</row>
    <row r="183" spans="1:16" s="11" customFormat="1" ht="14.1" customHeight="1" x14ac:dyDescent="0.25">
      <c r="A183" s="50"/>
      <c r="B183" s="17" t="s">
        <v>10</v>
      </c>
      <c r="C183" s="18">
        <f t="shared" ref="C183:P183" si="62">C182-C181</f>
        <v>0</v>
      </c>
      <c r="D183" s="18">
        <f t="shared" si="62"/>
        <v>0</v>
      </c>
      <c r="E183" s="38">
        <f t="shared" si="62"/>
        <v>0</v>
      </c>
      <c r="F183" s="47">
        <f t="shared" si="62"/>
        <v>0</v>
      </c>
      <c r="G183" s="18">
        <f t="shared" si="62"/>
        <v>0</v>
      </c>
      <c r="H183" s="18">
        <f t="shared" si="62"/>
        <v>0</v>
      </c>
      <c r="I183" s="18">
        <f t="shared" si="62"/>
        <v>0</v>
      </c>
      <c r="J183" s="18">
        <f t="shared" si="62"/>
        <v>0</v>
      </c>
      <c r="K183" s="18">
        <f t="shared" si="62"/>
        <v>0</v>
      </c>
      <c r="L183" s="18">
        <f t="shared" si="62"/>
        <v>0</v>
      </c>
      <c r="M183" s="18">
        <f t="shared" si="62"/>
        <v>0</v>
      </c>
      <c r="N183" s="18">
        <f t="shared" si="62"/>
        <v>0</v>
      </c>
      <c r="O183" s="18">
        <f t="shared" si="62"/>
        <v>0</v>
      </c>
      <c r="P183" s="18">
        <f t="shared" si="62"/>
        <v>0</v>
      </c>
    </row>
    <row r="184" spans="1:16" s="8" customFormat="1" ht="14.1" customHeight="1" x14ac:dyDescent="0.25">
      <c r="A184" s="48" t="s">
        <v>199</v>
      </c>
      <c r="B184" s="12" t="s">
        <v>138</v>
      </c>
      <c r="C184" s="13">
        <v>0</v>
      </c>
      <c r="D184" s="13">
        <v>0</v>
      </c>
      <c r="E184" s="36">
        <v>0</v>
      </c>
      <c r="F184" s="45">
        <f>SUM(G184:P184)</f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</row>
    <row r="185" spans="1:16" s="8" customFormat="1" ht="14.1" customHeight="1" x14ac:dyDescent="0.25">
      <c r="A185" s="49"/>
      <c r="B185" s="31" t="s">
        <v>139</v>
      </c>
      <c r="C185" s="15">
        <v>0</v>
      </c>
      <c r="D185" s="15">
        <v>0</v>
      </c>
      <c r="E185" s="37">
        <v>0</v>
      </c>
      <c r="F185" s="46">
        <f>SUM(G185:P185)</f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</row>
    <row r="186" spans="1:16" s="11" customFormat="1" ht="14.1" customHeight="1" x14ac:dyDescent="0.25">
      <c r="A186" s="50"/>
      <c r="B186" s="17" t="s">
        <v>10</v>
      </c>
      <c r="C186" s="18">
        <f t="shared" ref="C186:P186" si="63">C185-C184</f>
        <v>0</v>
      </c>
      <c r="D186" s="18">
        <f t="shared" si="63"/>
        <v>0</v>
      </c>
      <c r="E186" s="38">
        <f t="shared" si="63"/>
        <v>0</v>
      </c>
      <c r="F186" s="47">
        <f t="shared" si="63"/>
        <v>0</v>
      </c>
      <c r="G186" s="18">
        <f t="shared" si="63"/>
        <v>0</v>
      </c>
      <c r="H186" s="18">
        <f t="shared" si="63"/>
        <v>0</v>
      </c>
      <c r="I186" s="18">
        <f t="shared" si="63"/>
        <v>0</v>
      </c>
      <c r="J186" s="18">
        <f t="shared" si="63"/>
        <v>0</v>
      </c>
      <c r="K186" s="18">
        <f t="shared" si="63"/>
        <v>0</v>
      </c>
      <c r="L186" s="18">
        <f t="shared" si="63"/>
        <v>0</v>
      </c>
      <c r="M186" s="18">
        <f t="shared" si="63"/>
        <v>0</v>
      </c>
      <c r="N186" s="18">
        <f t="shared" si="63"/>
        <v>0</v>
      </c>
      <c r="O186" s="18">
        <f t="shared" si="63"/>
        <v>0</v>
      </c>
      <c r="P186" s="18">
        <f t="shared" si="63"/>
        <v>0</v>
      </c>
    </row>
    <row r="187" spans="1:16" s="8" customFormat="1" ht="14.1" customHeight="1" x14ac:dyDescent="0.25">
      <c r="A187" s="48" t="s">
        <v>200</v>
      </c>
      <c r="B187" s="12" t="s">
        <v>138</v>
      </c>
      <c r="C187" s="13">
        <v>18</v>
      </c>
      <c r="D187" s="13">
        <v>0</v>
      </c>
      <c r="E187" s="36">
        <v>0</v>
      </c>
      <c r="F187" s="45">
        <f>SUM(G187:P187)</f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</row>
    <row r="188" spans="1:16" s="8" customFormat="1" ht="14.1" customHeight="1" x14ac:dyDescent="0.25">
      <c r="A188" s="49"/>
      <c r="B188" s="31" t="s">
        <v>139</v>
      </c>
      <c r="C188" s="15">
        <v>18</v>
      </c>
      <c r="D188" s="15">
        <v>0</v>
      </c>
      <c r="E188" s="37">
        <v>0</v>
      </c>
      <c r="F188" s="46">
        <f>SUM(G188:P188)</f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</row>
    <row r="189" spans="1:16" s="11" customFormat="1" ht="14.1" customHeight="1" x14ac:dyDescent="0.25">
      <c r="A189" s="50"/>
      <c r="B189" s="17" t="s">
        <v>10</v>
      </c>
      <c r="C189" s="18">
        <f t="shared" ref="C189:P189" si="64">C188-C187</f>
        <v>0</v>
      </c>
      <c r="D189" s="18">
        <f t="shared" si="64"/>
        <v>0</v>
      </c>
      <c r="E189" s="38">
        <f t="shared" si="64"/>
        <v>0</v>
      </c>
      <c r="F189" s="47">
        <f t="shared" si="64"/>
        <v>0</v>
      </c>
      <c r="G189" s="18">
        <f t="shared" si="64"/>
        <v>0</v>
      </c>
      <c r="H189" s="18">
        <f t="shared" si="64"/>
        <v>0</v>
      </c>
      <c r="I189" s="18">
        <f t="shared" si="64"/>
        <v>0</v>
      </c>
      <c r="J189" s="18">
        <f t="shared" si="64"/>
        <v>0</v>
      </c>
      <c r="K189" s="18">
        <f t="shared" si="64"/>
        <v>0</v>
      </c>
      <c r="L189" s="18">
        <f t="shared" si="64"/>
        <v>0</v>
      </c>
      <c r="M189" s="18">
        <f t="shared" si="64"/>
        <v>0</v>
      </c>
      <c r="N189" s="18">
        <f t="shared" si="64"/>
        <v>0</v>
      </c>
      <c r="O189" s="18">
        <f t="shared" si="64"/>
        <v>0</v>
      </c>
      <c r="P189" s="18">
        <f t="shared" si="64"/>
        <v>0</v>
      </c>
    </row>
    <row r="190" spans="1:16" s="8" customFormat="1" ht="14.1" customHeight="1" x14ac:dyDescent="0.25">
      <c r="A190" s="48" t="s">
        <v>201</v>
      </c>
      <c r="B190" s="12" t="s">
        <v>138</v>
      </c>
      <c r="C190" s="13">
        <v>0</v>
      </c>
      <c r="D190" s="13">
        <v>0</v>
      </c>
      <c r="E190" s="36">
        <v>0</v>
      </c>
      <c r="F190" s="45">
        <f>SUM(G190:P190)</f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2">
        <v>0</v>
      </c>
      <c r="N190" s="12">
        <v>0</v>
      </c>
      <c r="O190" s="12">
        <v>0</v>
      </c>
      <c r="P190" s="12">
        <v>0</v>
      </c>
    </row>
    <row r="191" spans="1:16" s="8" customFormat="1" ht="14.1" customHeight="1" x14ac:dyDescent="0.25">
      <c r="A191" s="49"/>
      <c r="B191" s="31" t="s">
        <v>139</v>
      </c>
      <c r="C191" s="15">
        <v>0</v>
      </c>
      <c r="D191" s="15">
        <v>0</v>
      </c>
      <c r="E191" s="37">
        <v>0</v>
      </c>
      <c r="F191" s="46">
        <f>SUM(G191:P191)</f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</row>
    <row r="192" spans="1:16" s="11" customFormat="1" ht="14.1" customHeight="1" x14ac:dyDescent="0.25">
      <c r="A192" s="50"/>
      <c r="B192" s="17" t="s">
        <v>10</v>
      </c>
      <c r="C192" s="18">
        <f t="shared" ref="C192:P192" si="65">C191-C190</f>
        <v>0</v>
      </c>
      <c r="D192" s="18">
        <f t="shared" si="65"/>
        <v>0</v>
      </c>
      <c r="E192" s="38">
        <f t="shared" si="65"/>
        <v>0</v>
      </c>
      <c r="F192" s="47">
        <f t="shared" si="65"/>
        <v>0</v>
      </c>
      <c r="G192" s="18">
        <f t="shared" si="65"/>
        <v>0</v>
      </c>
      <c r="H192" s="18">
        <f t="shared" si="65"/>
        <v>0</v>
      </c>
      <c r="I192" s="18">
        <f t="shared" si="65"/>
        <v>0</v>
      </c>
      <c r="J192" s="18">
        <f t="shared" si="65"/>
        <v>0</v>
      </c>
      <c r="K192" s="18">
        <f t="shared" si="65"/>
        <v>0</v>
      </c>
      <c r="L192" s="18">
        <f t="shared" si="65"/>
        <v>0</v>
      </c>
      <c r="M192" s="18">
        <f t="shared" si="65"/>
        <v>0</v>
      </c>
      <c r="N192" s="18">
        <f t="shared" si="65"/>
        <v>0</v>
      </c>
      <c r="O192" s="18">
        <f t="shared" si="65"/>
        <v>0</v>
      </c>
      <c r="P192" s="18">
        <f t="shared" si="65"/>
        <v>0</v>
      </c>
    </row>
    <row r="193" spans="1:16" s="8" customFormat="1" ht="14.1" customHeight="1" x14ac:dyDescent="0.25">
      <c r="A193" s="48" t="s">
        <v>202</v>
      </c>
      <c r="B193" s="12" t="s">
        <v>138</v>
      </c>
      <c r="C193" s="13">
        <v>0</v>
      </c>
      <c r="D193" s="13">
        <v>0</v>
      </c>
      <c r="E193" s="36">
        <v>0</v>
      </c>
      <c r="F193" s="45">
        <f>SUM(G193:P193)</f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</row>
    <row r="194" spans="1:16" s="8" customFormat="1" ht="14.1" customHeight="1" x14ac:dyDescent="0.25">
      <c r="A194" s="49"/>
      <c r="B194" s="31" t="s">
        <v>139</v>
      </c>
      <c r="C194" s="15">
        <v>0</v>
      </c>
      <c r="D194" s="15">
        <v>0</v>
      </c>
      <c r="E194" s="37">
        <v>0</v>
      </c>
      <c r="F194" s="46">
        <f>SUM(G194:P194)</f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</row>
    <row r="195" spans="1:16" s="11" customFormat="1" ht="14.1" customHeight="1" x14ac:dyDescent="0.25">
      <c r="A195" s="50"/>
      <c r="B195" s="17" t="s">
        <v>10</v>
      </c>
      <c r="C195" s="18">
        <f t="shared" ref="C195:P195" si="66">C194-C193</f>
        <v>0</v>
      </c>
      <c r="D195" s="18">
        <f t="shared" si="66"/>
        <v>0</v>
      </c>
      <c r="E195" s="38">
        <f t="shared" si="66"/>
        <v>0</v>
      </c>
      <c r="F195" s="47">
        <f t="shared" si="66"/>
        <v>0</v>
      </c>
      <c r="G195" s="18">
        <f t="shared" si="66"/>
        <v>0</v>
      </c>
      <c r="H195" s="18">
        <f t="shared" si="66"/>
        <v>0</v>
      </c>
      <c r="I195" s="18">
        <f t="shared" si="66"/>
        <v>0</v>
      </c>
      <c r="J195" s="18">
        <f t="shared" si="66"/>
        <v>0</v>
      </c>
      <c r="K195" s="18">
        <f t="shared" si="66"/>
        <v>0</v>
      </c>
      <c r="L195" s="18">
        <f t="shared" si="66"/>
        <v>0</v>
      </c>
      <c r="M195" s="18">
        <f t="shared" si="66"/>
        <v>0</v>
      </c>
      <c r="N195" s="18">
        <f t="shared" si="66"/>
        <v>0</v>
      </c>
      <c r="O195" s="18">
        <f t="shared" si="66"/>
        <v>0</v>
      </c>
      <c r="P195" s="18">
        <f t="shared" si="66"/>
        <v>0</v>
      </c>
    </row>
    <row r="196" spans="1:16" s="8" customFormat="1" ht="14.1" customHeight="1" x14ac:dyDescent="0.25">
      <c r="A196" s="48" t="s">
        <v>203</v>
      </c>
      <c r="B196" s="12" t="s">
        <v>138</v>
      </c>
      <c r="C196" s="13">
        <v>4</v>
      </c>
      <c r="D196" s="13">
        <v>0</v>
      </c>
      <c r="E196" s="36">
        <v>2</v>
      </c>
      <c r="F196" s="45">
        <f>SUM(G196:P196)</f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2">
        <v>0</v>
      </c>
    </row>
    <row r="197" spans="1:16" s="8" customFormat="1" ht="14.1" customHeight="1" x14ac:dyDescent="0.25">
      <c r="A197" s="49"/>
      <c r="B197" s="31" t="s">
        <v>139</v>
      </c>
      <c r="C197" s="15">
        <v>4</v>
      </c>
      <c r="D197" s="15">
        <v>0</v>
      </c>
      <c r="E197" s="37">
        <v>2</v>
      </c>
      <c r="F197" s="46">
        <f>SUM(G197:P197)</f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</row>
    <row r="198" spans="1:16" s="11" customFormat="1" ht="14.1" customHeight="1" x14ac:dyDescent="0.25">
      <c r="A198" s="50"/>
      <c r="B198" s="17" t="s">
        <v>10</v>
      </c>
      <c r="C198" s="18">
        <f t="shared" ref="C198:P198" si="67">C197-C196</f>
        <v>0</v>
      </c>
      <c r="D198" s="18">
        <f t="shared" si="67"/>
        <v>0</v>
      </c>
      <c r="E198" s="38">
        <f t="shared" si="67"/>
        <v>0</v>
      </c>
      <c r="F198" s="47">
        <f t="shared" si="67"/>
        <v>0</v>
      </c>
      <c r="G198" s="18">
        <f t="shared" si="67"/>
        <v>0</v>
      </c>
      <c r="H198" s="18">
        <f t="shared" si="67"/>
        <v>0</v>
      </c>
      <c r="I198" s="18">
        <f t="shared" si="67"/>
        <v>0</v>
      </c>
      <c r="J198" s="18">
        <f t="shared" si="67"/>
        <v>0</v>
      </c>
      <c r="K198" s="18">
        <f t="shared" si="67"/>
        <v>0</v>
      </c>
      <c r="L198" s="18">
        <f t="shared" si="67"/>
        <v>0</v>
      </c>
      <c r="M198" s="18">
        <f t="shared" si="67"/>
        <v>0</v>
      </c>
      <c r="N198" s="18">
        <f t="shared" si="67"/>
        <v>0</v>
      </c>
      <c r="O198" s="18">
        <f t="shared" si="67"/>
        <v>0</v>
      </c>
      <c r="P198" s="18">
        <f t="shared" si="67"/>
        <v>0</v>
      </c>
    </row>
    <row r="199" spans="1:16" s="8" customFormat="1" ht="14.1" customHeight="1" x14ac:dyDescent="0.25">
      <c r="A199" s="48" t="s">
        <v>204</v>
      </c>
      <c r="B199" s="12" t="s">
        <v>138</v>
      </c>
      <c r="C199" s="13">
        <v>0</v>
      </c>
      <c r="D199" s="13">
        <v>0</v>
      </c>
      <c r="E199" s="36">
        <v>0</v>
      </c>
      <c r="F199" s="45">
        <f>SUM(G199:P199)</f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2">
        <v>0</v>
      </c>
      <c r="N199" s="12">
        <v>0</v>
      </c>
      <c r="O199" s="12">
        <v>0</v>
      </c>
      <c r="P199" s="12">
        <v>0</v>
      </c>
    </row>
    <row r="200" spans="1:16" s="8" customFormat="1" ht="14.1" customHeight="1" x14ac:dyDescent="0.25">
      <c r="A200" s="49"/>
      <c r="B200" s="31" t="s">
        <v>139</v>
      </c>
      <c r="C200" s="15">
        <v>0</v>
      </c>
      <c r="D200" s="15">
        <v>0</v>
      </c>
      <c r="E200" s="37">
        <v>0</v>
      </c>
      <c r="F200" s="46">
        <f>SUM(G200:P200)</f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</row>
    <row r="201" spans="1:16" s="11" customFormat="1" ht="14.1" customHeight="1" x14ac:dyDescent="0.25">
      <c r="A201" s="50"/>
      <c r="B201" s="17" t="s">
        <v>10</v>
      </c>
      <c r="C201" s="18">
        <f t="shared" ref="C201:P201" si="68">C200-C199</f>
        <v>0</v>
      </c>
      <c r="D201" s="18">
        <f t="shared" si="68"/>
        <v>0</v>
      </c>
      <c r="E201" s="38">
        <f t="shared" si="68"/>
        <v>0</v>
      </c>
      <c r="F201" s="47">
        <f t="shared" si="68"/>
        <v>0</v>
      </c>
      <c r="G201" s="18">
        <f t="shared" si="68"/>
        <v>0</v>
      </c>
      <c r="H201" s="18">
        <f t="shared" si="68"/>
        <v>0</v>
      </c>
      <c r="I201" s="18">
        <f t="shared" si="68"/>
        <v>0</v>
      </c>
      <c r="J201" s="18">
        <f t="shared" si="68"/>
        <v>0</v>
      </c>
      <c r="K201" s="18">
        <f t="shared" si="68"/>
        <v>0</v>
      </c>
      <c r="L201" s="18">
        <f t="shared" si="68"/>
        <v>0</v>
      </c>
      <c r="M201" s="18">
        <f t="shared" si="68"/>
        <v>0</v>
      </c>
      <c r="N201" s="18">
        <f t="shared" si="68"/>
        <v>0</v>
      </c>
      <c r="O201" s="18">
        <f t="shared" si="68"/>
        <v>0</v>
      </c>
      <c r="P201" s="18">
        <f t="shared" si="68"/>
        <v>0</v>
      </c>
    </row>
    <row r="202" spans="1:16" s="8" customFormat="1" ht="14.1" customHeight="1" x14ac:dyDescent="0.25">
      <c r="A202" s="48" t="s">
        <v>205</v>
      </c>
      <c r="B202" s="12" t="s">
        <v>138</v>
      </c>
      <c r="C202" s="13">
        <v>0</v>
      </c>
      <c r="D202" s="13">
        <v>0</v>
      </c>
      <c r="E202" s="36">
        <v>1</v>
      </c>
      <c r="F202" s="45">
        <f>SUM(G202:P202)</f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2">
        <v>0</v>
      </c>
    </row>
    <row r="203" spans="1:16" s="8" customFormat="1" ht="14.1" customHeight="1" x14ac:dyDescent="0.25">
      <c r="A203" s="49"/>
      <c r="B203" s="31" t="s">
        <v>139</v>
      </c>
      <c r="C203" s="15">
        <v>0</v>
      </c>
      <c r="D203" s="15">
        <v>0</v>
      </c>
      <c r="E203" s="37">
        <v>1</v>
      </c>
      <c r="F203" s="46">
        <f>SUM(G203:P203)</f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</row>
    <row r="204" spans="1:16" s="11" customFormat="1" ht="14.1" customHeight="1" x14ac:dyDescent="0.25">
      <c r="A204" s="50"/>
      <c r="B204" s="17" t="s">
        <v>10</v>
      </c>
      <c r="C204" s="18">
        <f t="shared" ref="C204:P204" si="69">C203-C202</f>
        <v>0</v>
      </c>
      <c r="D204" s="18">
        <f t="shared" si="69"/>
        <v>0</v>
      </c>
      <c r="E204" s="38">
        <f t="shared" si="69"/>
        <v>0</v>
      </c>
      <c r="F204" s="47">
        <f t="shared" si="69"/>
        <v>0</v>
      </c>
      <c r="G204" s="18">
        <f t="shared" si="69"/>
        <v>0</v>
      </c>
      <c r="H204" s="18">
        <f t="shared" si="69"/>
        <v>0</v>
      </c>
      <c r="I204" s="18">
        <f t="shared" si="69"/>
        <v>0</v>
      </c>
      <c r="J204" s="18">
        <f t="shared" si="69"/>
        <v>0</v>
      </c>
      <c r="K204" s="18">
        <f t="shared" si="69"/>
        <v>0</v>
      </c>
      <c r="L204" s="18">
        <f t="shared" si="69"/>
        <v>0</v>
      </c>
      <c r="M204" s="18">
        <f t="shared" si="69"/>
        <v>0</v>
      </c>
      <c r="N204" s="18">
        <f t="shared" si="69"/>
        <v>0</v>
      </c>
      <c r="O204" s="18">
        <f t="shared" si="69"/>
        <v>0</v>
      </c>
      <c r="P204" s="18">
        <f t="shared" si="69"/>
        <v>0</v>
      </c>
    </row>
    <row r="205" spans="1:16" s="8" customFormat="1" ht="14.1" customHeight="1" x14ac:dyDescent="0.25">
      <c r="A205" s="48" t="s">
        <v>206</v>
      </c>
      <c r="B205" s="12" t="s">
        <v>138</v>
      </c>
      <c r="C205" s="13">
        <v>0</v>
      </c>
      <c r="D205" s="13">
        <v>0</v>
      </c>
      <c r="E205" s="36">
        <v>6</v>
      </c>
      <c r="F205" s="45">
        <f>SUM(G205:P205)</f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2">
        <v>0</v>
      </c>
    </row>
    <row r="206" spans="1:16" s="8" customFormat="1" ht="14.1" customHeight="1" x14ac:dyDescent="0.25">
      <c r="A206" s="49"/>
      <c r="B206" s="31" t="s">
        <v>139</v>
      </c>
      <c r="C206" s="15">
        <v>0</v>
      </c>
      <c r="D206" s="15">
        <v>0</v>
      </c>
      <c r="E206" s="37">
        <v>6</v>
      </c>
      <c r="F206" s="46">
        <f>SUM(G206:P206)</f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</row>
    <row r="207" spans="1:16" s="11" customFormat="1" ht="14.1" customHeight="1" x14ac:dyDescent="0.25">
      <c r="A207" s="50"/>
      <c r="B207" s="17" t="s">
        <v>10</v>
      </c>
      <c r="C207" s="18">
        <f t="shared" ref="C207:P207" si="70">C206-C205</f>
        <v>0</v>
      </c>
      <c r="D207" s="18">
        <f t="shared" si="70"/>
        <v>0</v>
      </c>
      <c r="E207" s="38">
        <f t="shared" si="70"/>
        <v>0</v>
      </c>
      <c r="F207" s="47">
        <f t="shared" si="70"/>
        <v>0</v>
      </c>
      <c r="G207" s="18">
        <f t="shared" si="70"/>
        <v>0</v>
      </c>
      <c r="H207" s="18">
        <f t="shared" si="70"/>
        <v>0</v>
      </c>
      <c r="I207" s="18">
        <f t="shared" si="70"/>
        <v>0</v>
      </c>
      <c r="J207" s="18">
        <f t="shared" si="70"/>
        <v>0</v>
      </c>
      <c r="K207" s="18">
        <f t="shared" si="70"/>
        <v>0</v>
      </c>
      <c r="L207" s="18">
        <f t="shared" si="70"/>
        <v>0</v>
      </c>
      <c r="M207" s="18">
        <f t="shared" si="70"/>
        <v>0</v>
      </c>
      <c r="N207" s="18">
        <f t="shared" si="70"/>
        <v>0</v>
      </c>
      <c r="O207" s="18">
        <f t="shared" si="70"/>
        <v>0</v>
      </c>
      <c r="P207" s="18">
        <f t="shared" si="70"/>
        <v>0</v>
      </c>
    </row>
    <row r="208" spans="1:16" s="8" customFormat="1" ht="14.1" customHeight="1" x14ac:dyDescent="0.25">
      <c r="A208" s="48" t="s">
        <v>207</v>
      </c>
      <c r="B208" s="12" t="s">
        <v>138</v>
      </c>
      <c r="C208" s="13">
        <v>0</v>
      </c>
      <c r="D208" s="13">
        <v>0</v>
      </c>
      <c r="E208" s="36">
        <v>0</v>
      </c>
      <c r="F208" s="45">
        <f>SUM(G208:P208)</f>
        <v>1</v>
      </c>
      <c r="G208" s="12">
        <v>1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2">
        <v>0</v>
      </c>
    </row>
    <row r="209" spans="1:16" s="8" customFormat="1" ht="14.1" customHeight="1" x14ac:dyDescent="0.25">
      <c r="A209" s="49"/>
      <c r="B209" s="31" t="s">
        <v>139</v>
      </c>
      <c r="C209" s="15">
        <v>0</v>
      </c>
      <c r="D209" s="15">
        <v>0</v>
      </c>
      <c r="E209" s="37">
        <v>0</v>
      </c>
      <c r="F209" s="46">
        <f>SUM(G209:P209)</f>
        <v>1</v>
      </c>
      <c r="G209" s="9">
        <v>1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</row>
    <row r="210" spans="1:16" s="11" customFormat="1" ht="14.1" customHeight="1" x14ac:dyDescent="0.25">
      <c r="A210" s="50"/>
      <c r="B210" s="17" t="s">
        <v>10</v>
      </c>
      <c r="C210" s="18">
        <f t="shared" ref="C210:P210" si="71">C209-C208</f>
        <v>0</v>
      </c>
      <c r="D210" s="18">
        <f t="shared" si="71"/>
        <v>0</v>
      </c>
      <c r="E210" s="38">
        <f t="shared" si="71"/>
        <v>0</v>
      </c>
      <c r="F210" s="47">
        <f t="shared" si="71"/>
        <v>0</v>
      </c>
      <c r="G210" s="18">
        <f t="shared" si="71"/>
        <v>0</v>
      </c>
      <c r="H210" s="18">
        <f t="shared" si="71"/>
        <v>0</v>
      </c>
      <c r="I210" s="18">
        <f t="shared" si="71"/>
        <v>0</v>
      </c>
      <c r="J210" s="18">
        <f t="shared" si="71"/>
        <v>0</v>
      </c>
      <c r="K210" s="18">
        <f t="shared" si="71"/>
        <v>0</v>
      </c>
      <c r="L210" s="18">
        <f t="shared" si="71"/>
        <v>0</v>
      </c>
      <c r="M210" s="18">
        <f t="shared" si="71"/>
        <v>0</v>
      </c>
      <c r="N210" s="18">
        <f t="shared" si="71"/>
        <v>0</v>
      </c>
      <c r="O210" s="18">
        <f t="shared" si="71"/>
        <v>0</v>
      </c>
      <c r="P210" s="18">
        <f t="shared" si="71"/>
        <v>0</v>
      </c>
    </row>
    <row r="211" spans="1:16" s="8" customFormat="1" ht="14.1" customHeight="1" x14ac:dyDescent="0.25">
      <c r="A211" s="48" t="s">
        <v>208</v>
      </c>
      <c r="B211" s="12" t="s">
        <v>138</v>
      </c>
      <c r="C211" s="13">
        <v>0</v>
      </c>
      <c r="D211" s="13">
        <v>0</v>
      </c>
      <c r="E211" s="36">
        <v>0</v>
      </c>
      <c r="F211" s="45">
        <f>SUM(G211:P211)</f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0</v>
      </c>
      <c r="O211" s="12">
        <v>0</v>
      </c>
      <c r="P211" s="12">
        <v>0</v>
      </c>
    </row>
    <row r="212" spans="1:16" s="8" customFormat="1" ht="14.1" customHeight="1" x14ac:dyDescent="0.25">
      <c r="A212" s="49"/>
      <c r="B212" s="31" t="s">
        <v>139</v>
      </c>
      <c r="C212" s="15">
        <v>0</v>
      </c>
      <c r="D212" s="15">
        <v>0</v>
      </c>
      <c r="E212" s="37">
        <v>0</v>
      </c>
      <c r="F212" s="46">
        <f>SUM(G212:P212)</f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</row>
    <row r="213" spans="1:16" s="11" customFormat="1" ht="14.1" customHeight="1" x14ac:dyDescent="0.25">
      <c r="A213" s="50"/>
      <c r="B213" s="17" t="s">
        <v>10</v>
      </c>
      <c r="C213" s="18">
        <f t="shared" ref="C213:P213" si="72">C212-C211</f>
        <v>0</v>
      </c>
      <c r="D213" s="18">
        <f t="shared" si="72"/>
        <v>0</v>
      </c>
      <c r="E213" s="38">
        <f t="shared" si="72"/>
        <v>0</v>
      </c>
      <c r="F213" s="47">
        <f t="shared" si="72"/>
        <v>0</v>
      </c>
      <c r="G213" s="18">
        <f t="shared" si="72"/>
        <v>0</v>
      </c>
      <c r="H213" s="18">
        <f t="shared" si="72"/>
        <v>0</v>
      </c>
      <c r="I213" s="18">
        <f t="shared" si="72"/>
        <v>0</v>
      </c>
      <c r="J213" s="18">
        <f t="shared" si="72"/>
        <v>0</v>
      </c>
      <c r="K213" s="18">
        <f t="shared" si="72"/>
        <v>0</v>
      </c>
      <c r="L213" s="18">
        <f t="shared" si="72"/>
        <v>0</v>
      </c>
      <c r="M213" s="18">
        <f t="shared" si="72"/>
        <v>0</v>
      </c>
      <c r="N213" s="18">
        <f t="shared" si="72"/>
        <v>0</v>
      </c>
      <c r="O213" s="18">
        <f t="shared" si="72"/>
        <v>0</v>
      </c>
      <c r="P213" s="18">
        <f t="shared" si="72"/>
        <v>0</v>
      </c>
    </row>
    <row r="214" spans="1:16" s="8" customFormat="1" ht="14.1" customHeight="1" x14ac:dyDescent="0.25">
      <c r="A214" s="48" t="s">
        <v>209</v>
      </c>
      <c r="B214" s="12" t="s">
        <v>138</v>
      </c>
      <c r="C214" s="13">
        <v>0</v>
      </c>
      <c r="D214" s="13">
        <v>0</v>
      </c>
      <c r="E214" s="36">
        <v>0</v>
      </c>
      <c r="F214" s="45">
        <f>SUM(G214:P214)</f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2">
        <v>0</v>
      </c>
      <c r="N214" s="12">
        <v>0</v>
      </c>
      <c r="O214" s="12">
        <v>0</v>
      </c>
      <c r="P214" s="12">
        <v>0</v>
      </c>
    </row>
    <row r="215" spans="1:16" s="8" customFormat="1" ht="14.1" customHeight="1" x14ac:dyDescent="0.25">
      <c r="A215" s="49"/>
      <c r="B215" s="31" t="s">
        <v>139</v>
      </c>
      <c r="C215" s="15">
        <v>0</v>
      </c>
      <c r="D215" s="15">
        <v>0</v>
      </c>
      <c r="E215" s="37">
        <v>0</v>
      </c>
      <c r="F215" s="46">
        <f>SUM(G215:P215)</f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</row>
    <row r="216" spans="1:16" s="11" customFormat="1" ht="14.1" customHeight="1" x14ac:dyDescent="0.25">
      <c r="A216" s="50"/>
      <c r="B216" s="17" t="s">
        <v>10</v>
      </c>
      <c r="C216" s="18">
        <f t="shared" ref="C216:P216" si="73">C215-C214</f>
        <v>0</v>
      </c>
      <c r="D216" s="18">
        <f t="shared" si="73"/>
        <v>0</v>
      </c>
      <c r="E216" s="38">
        <f t="shared" si="73"/>
        <v>0</v>
      </c>
      <c r="F216" s="47">
        <f t="shared" si="73"/>
        <v>0</v>
      </c>
      <c r="G216" s="18">
        <f t="shared" si="73"/>
        <v>0</v>
      </c>
      <c r="H216" s="18">
        <f t="shared" si="73"/>
        <v>0</v>
      </c>
      <c r="I216" s="18">
        <f t="shared" si="73"/>
        <v>0</v>
      </c>
      <c r="J216" s="18">
        <f t="shared" si="73"/>
        <v>0</v>
      </c>
      <c r="K216" s="18">
        <f t="shared" si="73"/>
        <v>0</v>
      </c>
      <c r="L216" s="18">
        <f t="shared" si="73"/>
        <v>0</v>
      </c>
      <c r="M216" s="18">
        <f t="shared" si="73"/>
        <v>0</v>
      </c>
      <c r="N216" s="18">
        <f t="shared" si="73"/>
        <v>0</v>
      </c>
      <c r="O216" s="18">
        <f t="shared" si="73"/>
        <v>0</v>
      </c>
      <c r="P216" s="18">
        <f t="shared" si="73"/>
        <v>0</v>
      </c>
    </row>
    <row r="217" spans="1:16" s="8" customFormat="1" ht="14.1" customHeight="1" x14ac:dyDescent="0.25">
      <c r="A217" s="48" t="s">
        <v>210</v>
      </c>
      <c r="B217" s="12" t="s">
        <v>138</v>
      </c>
      <c r="C217" s="13">
        <v>0</v>
      </c>
      <c r="D217" s="13">
        <v>0</v>
      </c>
      <c r="E217" s="36">
        <v>0</v>
      </c>
      <c r="F217" s="45">
        <f>SUM(G217:P217)</f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2">
        <v>0</v>
      </c>
    </row>
    <row r="218" spans="1:16" s="8" customFormat="1" ht="14.1" customHeight="1" x14ac:dyDescent="0.25">
      <c r="A218" s="49"/>
      <c r="B218" s="31" t="s">
        <v>139</v>
      </c>
      <c r="C218" s="15">
        <v>0</v>
      </c>
      <c r="D218" s="15">
        <v>0</v>
      </c>
      <c r="E218" s="37">
        <v>0</v>
      </c>
      <c r="F218" s="46">
        <f>SUM(G218:P218)</f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</row>
    <row r="219" spans="1:16" s="11" customFormat="1" ht="14.1" customHeight="1" x14ac:dyDescent="0.25">
      <c r="A219" s="50"/>
      <c r="B219" s="17" t="s">
        <v>10</v>
      </c>
      <c r="C219" s="18">
        <f t="shared" ref="C219:P219" si="74">C218-C217</f>
        <v>0</v>
      </c>
      <c r="D219" s="18">
        <f t="shared" si="74"/>
        <v>0</v>
      </c>
      <c r="E219" s="38">
        <f t="shared" si="74"/>
        <v>0</v>
      </c>
      <c r="F219" s="47">
        <f t="shared" si="74"/>
        <v>0</v>
      </c>
      <c r="G219" s="18">
        <f t="shared" si="74"/>
        <v>0</v>
      </c>
      <c r="H219" s="18">
        <f t="shared" si="74"/>
        <v>0</v>
      </c>
      <c r="I219" s="18">
        <f t="shared" si="74"/>
        <v>0</v>
      </c>
      <c r="J219" s="18">
        <f t="shared" si="74"/>
        <v>0</v>
      </c>
      <c r="K219" s="18">
        <f t="shared" si="74"/>
        <v>0</v>
      </c>
      <c r="L219" s="18">
        <f t="shared" si="74"/>
        <v>0</v>
      </c>
      <c r="M219" s="18">
        <f t="shared" si="74"/>
        <v>0</v>
      </c>
      <c r="N219" s="18">
        <f t="shared" si="74"/>
        <v>0</v>
      </c>
      <c r="O219" s="18">
        <f t="shared" si="74"/>
        <v>0</v>
      </c>
      <c r="P219" s="18">
        <f t="shared" si="74"/>
        <v>0</v>
      </c>
    </row>
    <row r="220" spans="1:16" s="8" customFormat="1" ht="14.1" customHeight="1" x14ac:dyDescent="0.25">
      <c r="A220" s="48" t="s">
        <v>211</v>
      </c>
      <c r="B220" s="12" t="s">
        <v>138</v>
      </c>
      <c r="C220" s="13">
        <v>0</v>
      </c>
      <c r="D220" s="13">
        <v>0</v>
      </c>
      <c r="E220" s="36">
        <v>0</v>
      </c>
      <c r="F220" s="45">
        <f>SUM(G220:P220)</f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2">
        <v>0</v>
      </c>
      <c r="N220" s="12">
        <v>0</v>
      </c>
      <c r="O220" s="12">
        <v>0</v>
      </c>
      <c r="P220" s="12">
        <v>0</v>
      </c>
    </row>
    <row r="221" spans="1:16" s="8" customFormat="1" ht="14.1" customHeight="1" x14ac:dyDescent="0.25">
      <c r="A221" s="49"/>
      <c r="B221" s="31" t="s">
        <v>139</v>
      </c>
      <c r="C221" s="15">
        <v>0</v>
      </c>
      <c r="D221" s="15">
        <v>0</v>
      </c>
      <c r="E221" s="37">
        <v>0</v>
      </c>
      <c r="F221" s="46">
        <f>SUM(G221:P221)</f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</row>
    <row r="222" spans="1:16" s="11" customFormat="1" ht="14.1" customHeight="1" x14ac:dyDescent="0.25">
      <c r="A222" s="50"/>
      <c r="B222" s="17" t="s">
        <v>10</v>
      </c>
      <c r="C222" s="18">
        <f t="shared" ref="C222:P222" si="75">C221-C220</f>
        <v>0</v>
      </c>
      <c r="D222" s="18">
        <f t="shared" si="75"/>
        <v>0</v>
      </c>
      <c r="E222" s="38">
        <f t="shared" si="75"/>
        <v>0</v>
      </c>
      <c r="F222" s="47">
        <f t="shared" si="75"/>
        <v>0</v>
      </c>
      <c r="G222" s="18">
        <f t="shared" si="75"/>
        <v>0</v>
      </c>
      <c r="H222" s="18">
        <f t="shared" si="75"/>
        <v>0</v>
      </c>
      <c r="I222" s="18">
        <f t="shared" si="75"/>
        <v>0</v>
      </c>
      <c r="J222" s="18">
        <f t="shared" si="75"/>
        <v>0</v>
      </c>
      <c r="K222" s="18">
        <f t="shared" si="75"/>
        <v>0</v>
      </c>
      <c r="L222" s="18">
        <f t="shared" si="75"/>
        <v>0</v>
      </c>
      <c r="M222" s="18">
        <f t="shared" si="75"/>
        <v>0</v>
      </c>
      <c r="N222" s="18">
        <f t="shared" si="75"/>
        <v>0</v>
      </c>
      <c r="O222" s="18">
        <f t="shared" si="75"/>
        <v>0</v>
      </c>
      <c r="P222" s="18">
        <f t="shared" si="75"/>
        <v>0</v>
      </c>
    </row>
    <row r="223" spans="1:16" s="8" customFormat="1" ht="14.1" customHeight="1" x14ac:dyDescent="0.25">
      <c r="A223" s="48" t="s">
        <v>212</v>
      </c>
      <c r="B223" s="12" t="s">
        <v>138</v>
      </c>
      <c r="C223" s="13">
        <v>0</v>
      </c>
      <c r="D223" s="13">
        <v>0</v>
      </c>
      <c r="E223" s="36">
        <v>0</v>
      </c>
      <c r="F223" s="45">
        <f>SUM(G223:P223)</f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2">
        <v>0</v>
      </c>
    </row>
    <row r="224" spans="1:16" s="8" customFormat="1" ht="14.1" customHeight="1" x14ac:dyDescent="0.25">
      <c r="A224" s="49"/>
      <c r="B224" s="31" t="s">
        <v>139</v>
      </c>
      <c r="C224" s="15">
        <v>0</v>
      </c>
      <c r="D224" s="15">
        <v>0</v>
      </c>
      <c r="E224" s="37">
        <v>0</v>
      </c>
      <c r="F224" s="46">
        <f>SUM(G224:P224)</f>
        <v>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</row>
    <row r="225" spans="1:16" s="11" customFormat="1" ht="14.1" customHeight="1" x14ac:dyDescent="0.25">
      <c r="A225" s="50"/>
      <c r="B225" s="17" t="s">
        <v>10</v>
      </c>
      <c r="C225" s="18">
        <f t="shared" ref="C225:P225" si="76">C224-C223</f>
        <v>0</v>
      </c>
      <c r="D225" s="18">
        <f t="shared" si="76"/>
        <v>0</v>
      </c>
      <c r="E225" s="38">
        <f t="shared" si="76"/>
        <v>0</v>
      </c>
      <c r="F225" s="47">
        <f t="shared" si="76"/>
        <v>0</v>
      </c>
      <c r="G225" s="18">
        <f t="shared" si="76"/>
        <v>0</v>
      </c>
      <c r="H225" s="18">
        <f t="shared" si="76"/>
        <v>0</v>
      </c>
      <c r="I225" s="18">
        <f t="shared" si="76"/>
        <v>0</v>
      </c>
      <c r="J225" s="18">
        <f t="shared" si="76"/>
        <v>0</v>
      </c>
      <c r="K225" s="18">
        <f t="shared" si="76"/>
        <v>0</v>
      </c>
      <c r="L225" s="18">
        <f t="shared" si="76"/>
        <v>0</v>
      </c>
      <c r="M225" s="18">
        <f t="shared" si="76"/>
        <v>0</v>
      </c>
      <c r="N225" s="18">
        <f t="shared" si="76"/>
        <v>0</v>
      </c>
      <c r="O225" s="18">
        <f t="shared" si="76"/>
        <v>0</v>
      </c>
      <c r="P225" s="18">
        <f t="shared" si="76"/>
        <v>0</v>
      </c>
    </row>
    <row r="226" spans="1:16" s="8" customFormat="1" ht="14.1" customHeight="1" x14ac:dyDescent="0.25">
      <c r="A226" s="48" t="s">
        <v>213</v>
      </c>
      <c r="B226" s="12" t="s">
        <v>138</v>
      </c>
      <c r="C226" s="13">
        <v>0</v>
      </c>
      <c r="D226" s="13">
        <v>0</v>
      </c>
      <c r="E226" s="36">
        <v>0</v>
      </c>
      <c r="F226" s="45">
        <f>SUM(G226:P226)</f>
        <v>0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  <c r="N226" s="12">
        <v>0</v>
      </c>
      <c r="O226" s="12">
        <v>0</v>
      </c>
      <c r="P226" s="12">
        <v>0</v>
      </c>
    </row>
    <row r="227" spans="1:16" s="8" customFormat="1" ht="14.1" customHeight="1" x14ac:dyDescent="0.25">
      <c r="A227" s="49"/>
      <c r="B227" s="31" t="s">
        <v>139</v>
      </c>
      <c r="C227" s="15">
        <v>0</v>
      </c>
      <c r="D227" s="15">
        <v>0</v>
      </c>
      <c r="E227" s="37">
        <v>0</v>
      </c>
      <c r="F227" s="46">
        <f>SUM(G227:P227)</f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</row>
    <row r="228" spans="1:16" s="11" customFormat="1" ht="14.1" customHeight="1" x14ac:dyDescent="0.25">
      <c r="A228" s="50"/>
      <c r="B228" s="17" t="s">
        <v>10</v>
      </c>
      <c r="C228" s="18">
        <f t="shared" ref="C228:P228" si="77">C227-C226</f>
        <v>0</v>
      </c>
      <c r="D228" s="18">
        <f t="shared" si="77"/>
        <v>0</v>
      </c>
      <c r="E228" s="38">
        <f t="shared" si="77"/>
        <v>0</v>
      </c>
      <c r="F228" s="47">
        <f t="shared" si="77"/>
        <v>0</v>
      </c>
      <c r="G228" s="18">
        <f t="shared" si="77"/>
        <v>0</v>
      </c>
      <c r="H228" s="18">
        <f t="shared" si="77"/>
        <v>0</v>
      </c>
      <c r="I228" s="18">
        <f t="shared" si="77"/>
        <v>0</v>
      </c>
      <c r="J228" s="18">
        <f t="shared" si="77"/>
        <v>0</v>
      </c>
      <c r="K228" s="18">
        <f t="shared" si="77"/>
        <v>0</v>
      </c>
      <c r="L228" s="18">
        <f t="shared" si="77"/>
        <v>0</v>
      </c>
      <c r="M228" s="18">
        <f t="shared" si="77"/>
        <v>0</v>
      </c>
      <c r="N228" s="18">
        <f t="shared" si="77"/>
        <v>0</v>
      </c>
      <c r="O228" s="18">
        <f t="shared" si="77"/>
        <v>0</v>
      </c>
      <c r="P228" s="18">
        <f t="shared" si="77"/>
        <v>0</v>
      </c>
    </row>
    <row r="229" spans="1:16" s="8" customFormat="1" ht="14.1" customHeight="1" x14ac:dyDescent="0.25">
      <c r="A229" s="48" t="s">
        <v>214</v>
      </c>
      <c r="B229" s="12" t="s">
        <v>138</v>
      </c>
      <c r="C229" s="13">
        <v>0</v>
      </c>
      <c r="D229" s="13">
        <v>0</v>
      </c>
      <c r="E229" s="36">
        <v>0</v>
      </c>
      <c r="F229" s="45">
        <f>SUM(G229:P229)</f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2">
        <v>0</v>
      </c>
      <c r="N229" s="12">
        <v>0</v>
      </c>
      <c r="O229" s="12">
        <v>0</v>
      </c>
      <c r="P229" s="12">
        <v>0</v>
      </c>
    </row>
    <row r="230" spans="1:16" s="8" customFormat="1" ht="14.1" customHeight="1" x14ac:dyDescent="0.25">
      <c r="A230" s="49"/>
      <c r="B230" s="31" t="s">
        <v>139</v>
      </c>
      <c r="C230" s="15">
        <v>0</v>
      </c>
      <c r="D230" s="15">
        <v>0</v>
      </c>
      <c r="E230" s="37">
        <v>0</v>
      </c>
      <c r="F230" s="46">
        <f>SUM(G230:P230)</f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</row>
    <row r="231" spans="1:16" s="11" customFormat="1" ht="14.1" customHeight="1" x14ac:dyDescent="0.25">
      <c r="A231" s="50"/>
      <c r="B231" s="17" t="s">
        <v>10</v>
      </c>
      <c r="C231" s="18">
        <f t="shared" ref="C231:P231" si="78">C230-C229</f>
        <v>0</v>
      </c>
      <c r="D231" s="18">
        <f t="shared" si="78"/>
        <v>0</v>
      </c>
      <c r="E231" s="38">
        <f t="shared" si="78"/>
        <v>0</v>
      </c>
      <c r="F231" s="47">
        <f t="shared" si="78"/>
        <v>0</v>
      </c>
      <c r="G231" s="18">
        <f t="shared" si="78"/>
        <v>0</v>
      </c>
      <c r="H231" s="18">
        <f t="shared" si="78"/>
        <v>0</v>
      </c>
      <c r="I231" s="18">
        <f t="shared" si="78"/>
        <v>0</v>
      </c>
      <c r="J231" s="18">
        <f t="shared" si="78"/>
        <v>0</v>
      </c>
      <c r="K231" s="18">
        <f t="shared" si="78"/>
        <v>0</v>
      </c>
      <c r="L231" s="18">
        <f t="shared" si="78"/>
        <v>0</v>
      </c>
      <c r="M231" s="18">
        <f t="shared" si="78"/>
        <v>0</v>
      </c>
      <c r="N231" s="18">
        <f t="shared" si="78"/>
        <v>0</v>
      </c>
      <c r="O231" s="18">
        <f t="shared" si="78"/>
        <v>0</v>
      </c>
      <c r="P231" s="18">
        <f t="shared" si="78"/>
        <v>0</v>
      </c>
    </row>
    <row r="232" spans="1:16" s="8" customFormat="1" ht="14.1" customHeight="1" x14ac:dyDescent="0.25">
      <c r="A232" s="48" t="s">
        <v>215</v>
      </c>
      <c r="B232" s="12" t="s">
        <v>138</v>
      </c>
      <c r="C232" s="13">
        <v>0</v>
      </c>
      <c r="D232" s="13">
        <v>0</v>
      </c>
      <c r="E232" s="36">
        <v>0</v>
      </c>
      <c r="F232" s="45">
        <f>SUM(G232:P232)</f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2">
        <v>0</v>
      </c>
    </row>
    <row r="233" spans="1:16" s="8" customFormat="1" ht="14.1" customHeight="1" x14ac:dyDescent="0.25">
      <c r="A233" s="49"/>
      <c r="B233" s="31" t="s">
        <v>139</v>
      </c>
      <c r="C233" s="15">
        <v>0</v>
      </c>
      <c r="D233" s="15">
        <v>0</v>
      </c>
      <c r="E233" s="37">
        <v>0</v>
      </c>
      <c r="F233" s="46">
        <f>SUM(G233:P233)</f>
        <v>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</row>
    <row r="234" spans="1:16" s="11" customFormat="1" ht="14.1" customHeight="1" x14ac:dyDescent="0.25">
      <c r="A234" s="50"/>
      <c r="B234" s="17" t="s">
        <v>10</v>
      </c>
      <c r="C234" s="18">
        <f t="shared" ref="C234:P234" si="79">C233-C232</f>
        <v>0</v>
      </c>
      <c r="D234" s="18">
        <f t="shared" si="79"/>
        <v>0</v>
      </c>
      <c r="E234" s="38">
        <f t="shared" si="79"/>
        <v>0</v>
      </c>
      <c r="F234" s="47">
        <f t="shared" si="79"/>
        <v>0</v>
      </c>
      <c r="G234" s="18">
        <f t="shared" si="79"/>
        <v>0</v>
      </c>
      <c r="H234" s="18">
        <f t="shared" si="79"/>
        <v>0</v>
      </c>
      <c r="I234" s="18">
        <f t="shared" si="79"/>
        <v>0</v>
      </c>
      <c r="J234" s="18">
        <f t="shared" si="79"/>
        <v>0</v>
      </c>
      <c r="K234" s="18">
        <f t="shared" si="79"/>
        <v>0</v>
      </c>
      <c r="L234" s="18">
        <f t="shared" si="79"/>
        <v>0</v>
      </c>
      <c r="M234" s="18">
        <f t="shared" si="79"/>
        <v>0</v>
      </c>
      <c r="N234" s="18">
        <f t="shared" si="79"/>
        <v>0</v>
      </c>
      <c r="O234" s="18">
        <f t="shared" si="79"/>
        <v>0</v>
      </c>
      <c r="P234" s="18">
        <f t="shared" si="79"/>
        <v>0</v>
      </c>
    </row>
    <row r="235" spans="1:16" s="8" customFormat="1" ht="14.1" customHeight="1" x14ac:dyDescent="0.25">
      <c r="A235" s="48" t="s">
        <v>216</v>
      </c>
      <c r="B235" s="12" t="s">
        <v>138</v>
      </c>
      <c r="C235" s="13">
        <v>0</v>
      </c>
      <c r="D235" s="13">
        <v>0</v>
      </c>
      <c r="E235" s="36">
        <v>0</v>
      </c>
      <c r="F235" s="45">
        <f>SUM(G235:P235)</f>
        <v>0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2">
        <v>0</v>
      </c>
      <c r="N235" s="12">
        <v>0</v>
      </c>
      <c r="O235" s="12">
        <v>0</v>
      </c>
      <c r="P235" s="12">
        <v>0</v>
      </c>
    </row>
    <row r="236" spans="1:16" s="8" customFormat="1" ht="14.1" customHeight="1" x14ac:dyDescent="0.25">
      <c r="A236" s="49"/>
      <c r="B236" s="31" t="s">
        <v>139</v>
      </c>
      <c r="C236" s="15">
        <v>0</v>
      </c>
      <c r="D236" s="15">
        <v>0</v>
      </c>
      <c r="E236" s="37">
        <v>0</v>
      </c>
      <c r="F236" s="46">
        <f>SUM(G236:P236)</f>
        <v>0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</row>
    <row r="237" spans="1:16" s="11" customFormat="1" ht="14.1" customHeight="1" x14ac:dyDescent="0.25">
      <c r="A237" s="50"/>
      <c r="B237" s="17" t="s">
        <v>10</v>
      </c>
      <c r="C237" s="18">
        <f t="shared" ref="C237:P237" si="80">C236-C235</f>
        <v>0</v>
      </c>
      <c r="D237" s="18">
        <f t="shared" si="80"/>
        <v>0</v>
      </c>
      <c r="E237" s="38">
        <f t="shared" si="80"/>
        <v>0</v>
      </c>
      <c r="F237" s="47">
        <f t="shared" si="80"/>
        <v>0</v>
      </c>
      <c r="G237" s="18">
        <f t="shared" si="80"/>
        <v>0</v>
      </c>
      <c r="H237" s="18">
        <f t="shared" si="80"/>
        <v>0</v>
      </c>
      <c r="I237" s="18">
        <f t="shared" si="80"/>
        <v>0</v>
      </c>
      <c r="J237" s="18">
        <f t="shared" si="80"/>
        <v>0</v>
      </c>
      <c r="K237" s="18">
        <f t="shared" si="80"/>
        <v>0</v>
      </c>
      <c r="L237" s="18">
        <f t="shared" si="80"/>
        <v>0</v>
      </c>
      <c r="M237" s="18">
        <f t="shared" si="80"/>
        <v>0</v>
      </c>
      <c r="N237" s="18">
        <f t="shared" si="80"/>
        <v>0</v>
      </c>
      <c r="O237" s="18">
        <f t="shared" si="80"/>
        <v>0</v>
      </c>
      <c r="P237" s="18">
        <f t="shared" si="80"/>
        <v>0</v>
      </c>
    </row>
    <row r="238" spans="1:16" s="8" customFormat="1" ht="14.1" customHeight="1" x14ac:dyDescent="0.25">
      <c r="A238" s="48" t="s">
        <v>217</v>
      </c>
      <c r="B238" s="12" t="s">
        <v>138</v>
      </c>
      <c r="C238" s="13">
        <v>0</v>
      </c>
      <c r="D238" s="13">
        <v>0</v>
      </c>
      <c r="E238" s="36">
        <v>0</v>
      </c>
      <c r="F238" s="45">
        <f>SUM(G238:P238)</f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0</v>
      </c>
      <c r="O238" s="12">
        <v>0</v>
      </c>
      <c r="P238" s="12">
        <v>0</v>
      </c>
    </row>
    <row r="239" spans="1:16" s="8" customFormat="1" ht="14.1" customHeight="1" x14ac:dyDescent="0.25">
      <c r="A239" s="49"/>
      <c r="B239" s="31" t="s">
        <v>139</v>
      </c>
      <c r="C239" s="15">
        <v>0</v>
      </c>
      <c r="D239" s="15">
        <v>0</v>
      </c>
      <c r="E239" s="37">
        <v>0</v>
      </c>
      <c r="F239" s="46">
        <f>SUM(G239:P239)</f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</row>
    <row r="240" spans="1:16" s="11" customFormat="1" ht="14.1" customHeight="1" x14ac:dyDescent="0.25">
      <c r="A240" s="50"/>
      <c r="B240" s="17" t="s">
        <v>10</v>
      </c>
      <c r="C240" s="18">
        <f t="shared" ref="C240:P240" si="81">C239-C238</f>
        <v>0</v>
      </c>
      <c r="D240" s="18">
        <f t="shared" si="81"/>
        <v>0</v>
      </c>
      <c r="E240" s="38">
        <f t="shared" si="81"/>
        <v>0</v>
      </c>
      <c r="F240" s="47">
        <f t="shared" si="81"/>
        <v>0</v>
      </c>
      <c r="G240" s="18">
        <f t="shared" si="81"/>
        <v>0</v>
      </c>
      <c r="H240" s="18">
        <f t="shared" si="81"/>
        <v>0</v>
      </c>
      <c r="I240" s="18">
        <f t="shared" si="81"/>
        <v>0</v>
      </c>
      <c r="J240" s="18">
        <f t="shared" si="81"/>
        <v>0</v>
      </c>
      <c r="K240" s="18">
        <f t="shared" si="81"/>
        <v>0</v>
      </c>
      <c r="L240" s="18">
        <f t="shared" si="81"/>
        <v>0</v>
      </c>
      <c r="M240" s="18">
        <f t="shared" si="81"/>
        <v>0</v>
      </c>
      <c r="N240" s="18">
        <f t="shared" si="81"/>
        <v>0</v>
      </c>
      <c r="O240" s="18">
        <f t="shared" si="81"/>
        <v>0</v>
      </c>
      <c r="P240" s="18">
        <f t="shared" si="81"/>
        <v>0</v>
      </c>
    </row>
    <row r="241" spans="1:16" s="8" customFormat="1" ht="14.1" customHeight="1" x14ac:dyDescent="0.25">
      <c r="A241" s="48" t="s">
        <v>218</v>
      </c>
      <c r="B241" s="12" t="s">
        <v>138</v>
      </c>
      <c r="C241" s="13">
        <v>0</v>
      </c>
      <c r="D241" s="13">
        <v>0</v>
      </c>
      <c r="E241" s="36">
        <v>0</v>
      </c>
      <c r="F241" s="45">
        <f>SUM(G241:P241)</f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  <c r="N241" s="12">
        <v>0</v>
      </c>
      <c r="O241" s="12">
        <v>0</v>
      </c>
      <c r="P241" s="12">
        <v>0</v>
      </c>
    </row>
    <row r="242" spans="1:16" s="8" customFormat="1" ht="14.1" customHeight="1" x14ac:dyDescent="0.25">
      <c r="A242" s="49"/>
      <c r="B242" s="31" t="s">
        <v>139</v>
      </c>
      <c r="C242" s="15">
        <v>0</v>
      </c>
      <c r="D242" s="15">
        <v>0</v>
      </c>
      <c r="E242" s="37">
        <v>0</v>
      </c>
      <c r="F242" s="46">
        <f>SUM(G242:P242)</f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</row>
    <row r="243" spans="1:16" s="11" customFormat="1" ht="14.1" customHeight="1" x14ac:dyDescent="0.25">
      <c r="A243" s="50"/>
      <c r="B243" s="17" t="s">
        <v>10</v>
      </c>
      <c r="C243" s="18">
        <f t="shared" ref="C243:P243" si="82">C242-C241</f>
        <v>0</v>
      </c>
      <c r="D243" s="18">
        <f t="shared" si="82"/>
        <v>0</v>
      </c>
      <c r="E243" s="38">
        <f t="shared" si="82"/>
        <v>0</v>
      </c>
      <c r="F243" s="47">
        <f t="shared" si="82"/>
        <v>0</v>
      </c>
      <c r="G243" s="18">
        <f t="shared" si="82"/>
        <v>0</v>
      </c>
      <c r="H243" s="18">
        <f t="shared" si="82"/>
        <v>0</v>
      </c>
      <c r="I243" s="18">
        <f t="shared" si="82"/>
        <v>0</v>
      </c>
      <c r="J243" s="18">
        <f t="shared" si="82"/>
        <v>0</v>
      </c>
      <c r="K243" s="18">
        <f t="shared" si="82"/>
        <v>0</v>
      </c>
      <c r="L243" s="18">
        <f t="shared" si="82"/>
        <v>0</v>
      </c>
      <c r="M243" s="18">
        <f t="shared" si="82"/>
        <v>0</v>
      </c>
      <c r="N243" s="18">
        <f t="shared" si="82"/>
        <v>0</v>
      </c>
      <c r="O243" s="18">
        <f t="shared" si="82"/>
        <v>0</v>
      </c>
      <c r="P243" s="18">
        <f t="shared" si="82"/>
        <v>0</v>
      </c>
    </row>
    <row r="244" spans="1:16" s="8" customFormat="1" ht="14.1" customHeight="1" x14ac:dyDescent="0.25">
      <c r="A244" s="48" t="s">
        <v>219</v>
      </c>
      <c r="B244" s="12" t="s">
        <v>138</v>
      </c>
      <c r="C244" s="13">
        <v>0</v>
      </c>
      <c r="D244" s="13">
        <v>0</v>
      </c>
      <c r="E244" s="36">
        <v>0</v>
      </c>
      <c r="F244" s="45">
        <f>SUM(G244:P244)</f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2">
        <v>0</v>
      </c>
    </row>
    <row r="245" spans="1:16" s="8" customFormat="1" ht="14.1" customHeight="1" x14ac:dyDescent="0.25">
      <c r="A245" s="49"/>
      <c r="B245" s="31" t="s">
        <v>139</v>
      </c>
      <c r="C245" s="15">
        <v>0</v>
      </c>
      <c r="D245" s="15">
        <v>0</v>
      </c>
      <c r="E245" s="37">
        <v>0</v>
      </c>
      <c r="F245" s="46">
        <f>SUM(G245:P245)</f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</row>
    <row r="246" spans="1:16" s="11" customFormat="1" ht="14.1" customHeight="1" x14ac:dyDescent="0.25">
      <c r="A246" s="50"/>
      <c r="B246" s="17" t="s">
        <v>10</v>
      </c>
      <c r="C246" s="18">
        <f t="shared" ref="C246:P246" si="83">C245-C244</f>
        <v>0</v>
      </c>
      <c r="D246" s="18">
        <f t="shared" si="83"/>
        <v>0</v>
      </c>
      <c r="E246" s="38">
        <f t="shared" si="83"/>
        <v>0</v>
      </c>
      <c r="F246" s="47">
        <f t="shared" si="83"/>
        <v>0</v>
      </c>
      <c r="G246" s="18">
        <f t="shared" si="83"/>
        <v>0</v>
      </c>
      <c r="H246" s="18">
        <f t="shared" si="83"/>
        <v>0</v>
      </c>
      <c r="I246" s="18">
        <f t="shared" si="83"/>
        <v>0</v>
      </c>
      <c r="J246" s="18">
        <f t="shared" si="83"/>
        <v>0</v>
      </c>
      <c r="K246" s="18">
        <f t="shared" si="83"/>
        <v>0</v>
      </c>
      <c r="L246" s="18">
        <f t="shared" si="83"/>
        <v>0</v>
      </c>
      <c r="M246" s="18">
        <f t="shared" si="83"/>
        <v>0</v>
      </c>
      <c r="N246" s="18">
        <f t="shared" si="83"/>
        <v>0</v>
      </c>
      <c r="O246" s="18">
        <f t="shared" si="83"/>
        <v>0</v>
      </c>
      <c r="P246" s="18">
        <f t="shared" si="83"/>
        <v>0</v>
      </c>
    </row>
    <row r="247" spans="1:16" s="8" customFormat="1" ht="14.1" customHeight="1" x14ac:dyDescent="0.25">
      <c r="A247" s="48" t="s">
        <v>220</v>
      </c>
      <c r="B247" s="12" t="s">
        <v>138</v>
      </c>
      <c r="C247" s="13">
        <v>0</v>
      </c>
      <c r="D247" s="13">
        <v>0</v>
      </c>
      <c r="E247" s="36">
        <v>0</v>
      </c>
      <c r="F247" s="45">
        <f>SUM(G247:P247)</f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2">
        <v>0</v>
      </c>
      <c r="N247" s="12">
        <v>0</v>
      </c>
      <c r="O247" s="12">
        <v>0</v>
      </c>
      <c r="P247" s="12">
        <v>0</v>
      </c>
    </row>
    <row r="248" spans="1:16" s="8" customFormat="1" ht="14.1" customHeight="1" x14ac:dyDescent="0.25">
      <c r="A248" s="49"/>
      <c r="B248" s="31" t="s">
        <v>139</v>
      </c>
      <c r="C248" s="15">
        <v>0</v>
      </c>
      <c r="D248" s="15">
        <v>0</v>
      </c>
      <c r="E248" s="37">
        <v>0</v>
      </c>
      <c r="F248" s="46">
        <f>SUM(G248:P248)</f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</row>
    <row r="249" spans="1:16" s="11" customFormat="1" ht="14.1" customHeight="1" x14ac:dyDescent="0.25">
      <c r="A249" s="50"/>
      <c r="B249" s="17" t="s">
        <v>10</v>
      </c>
      <c r="C249" s="18">
        <f t="shared" ref="C249:P249" si="84">C248-C247</f>
        <v>0</v>
      </c>
      <c r="D249" s="18">
        <f t="shared" si="84"/>
        <v>0</v>
      </c>
      <c r="E249" s="38">
        <f t="shared" si="84"/>
        <v>0</v>
      </c>
      <c r="F249" s="47">
        <f t="shared" si="84"/>
        <v>0</v>
      </c>
      <c r="G249" s="18">
        <f t="shared" si="84"/>
        <v>0</v>
      </c>
      <c r="H249" s="18">
        <f t="shared" si="84"/>
        <v>0</v>
      </c>
      <c r="I249" s="18">
        <f t="shared" si="84"/>
        <v>0</v>
      </c>
      <c r="J249" s="18">
        <f t="shared" si="84"/>
        <v>0</v>
      </c>
      <c r="K249" s="18">
        <f t="shared" si="84"/>
        <v>0</v>
      </c>
      <c r="L249" s="18">
        <f t="shared" si="84"/>
        <v>0</v>
      </c>
      <c r="M249" s="18">
        <f t="shared" si="84"/>
        <v>0</v>
      </c>
      <c r="N249" s="18">
        <f t="shared" si="84"/>
        <v>0</v>
      </c>
      <c r="O249" s="18">
        <f t="shared" si="84"/>
        <v>0</v>
      </c>
      <c r="P249" s="18">
        <f t="shared" si="84"/>
        <v>0</v>
      </c>
    </row>
    <row r="250" spans="1:16" s="8" customFormat="1" ht="14.1" customHeight="1" x14ac:dyDescent="0.25">
      <c r="A250" s="43" t="s">
        <v>221</v>
      </c>
      <c r="B250" s="6"/>
      <c r="C250" s="7">
        <v>0</v>
      </c>
      <c r="D250" s="7">
        <v>0</v>
      </c>
      <c r="E250" s="7">
        <v>0</v>
      </c>
      <c r="F250" s="6"/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6">
        <v>0</v>
      </c>
      <c r="P250" s="6">
        <v>0</v>
      </c>
    </row>
    <row r="251" spans="1:16" s="8" customFormat="1" ht="14.1" customHeight="1" x14ac:dyDescent="0.25">
      <c r="A251" s="43"/>
      <c r="B251" s="6"/>
      <c r="C251" s="7">
        <v>0</v>
      </c>
      <c r="D251" s="7">
        <v>0</v>
      </c>
      <c r="E251" s="7">
        <v>0</v>
      </c>
      <c r="F251" s="6"/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6">
        <v>0</v>
      </c>
      <c r="P251" s="6">
        <v>0</v>
      </c>
    </row>
  </sheetData>
  <mergeCells count="82">
    <mergeCell ref="A37:A39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109:A111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45:A147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81:A183"/>
    <mergeCell ref="A148:A150"/>
    <mergeCell ref="A151:A153"/>
    <mergeCell ref="A154:A156"/>
    <mergeCell ref="A157:A159"/>
    <mergeCell ref="A160:A162"/>
    <mergeCell ref="A163:A165"/>
    <mergeCell ref="A166:A168"/>
    <mergeCell ref="A169:A171"/>
    <mergeCell ref="A172:A174"/>
    <mergeCell ref="A175:A177"/>
    <mergeCell ref="A178:A180"/>
    <mergeCell ref="A217:A219"/>
    <mergeCell ref="A184:A186"/>
    <mergeCell ref="A187:A189"/>
    <mergeCell ref="A190:A192"/>
    <mergeCell ref="A193:A195"/>
    <mergeCell ref="A196:A198"/>
    <mergeCell ref="A199:A201"/>
    <mergeCell ref="A202:A204"/>
    <mergeCell ref="A205:A207"/>
    <mergeCell ref="A208:A210"/>
    <mergeCell ref="A211:A213"/>
    <mergeCell ref="A214:A216"/>
    <mergeCell ref="A247:A249"/>
    <mergeCell ref="A238:A240"/>
    <mergeCell ref="A241:A243"/>
    <mergeCell ref="A244:A246"/>
    <mergeCell ref="A220:A222"/>
    <mergeCell ref="A223:A225"/>
    <mergeCell ref="A226:A228"/>
    <mergeCell ref="A229:A231"/>
    <mergeCell ref="A232:A234"/>
    <mergeCell ref="A235:A237"/>
  </mergeCells>
  <conditionalFormatting sqref="F4:P249">
    <cfRule type="cellIs" dxfId="4" priority="1" operator="lessThan">
      <formula>0</formula>
    </cfRule>
  </conditionalFormatting>
  <printOptions horizontalCentered="1"/>
  <pageMargins left="0.7" right="0.7" top="0.75" bottom="0.75" header="0.3" footer="0.3"/>
  <pageSetup paperSize="9" scale="87" fitToHeight="0" orientation="landscape" r:id="rId1"/>
  <headerFooter>
    <oddFooter>&amp;C&amp;7Página &amp;P de &amp;N&amp;R&amp;8SIE; &amp;D; &amp;T horas&amp;L&amp;5GMR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1"/>
  <sheetViews>
    <sheetView showGridLines="0" showZeros="0" workbookViewId="0"/>
  </sheetViews>
  <sheetFormatPr baseColWidth="10" defaultRowHeight="15" x14ac:dyDescent="0.25"/>
  <cols>
    <col min="1" max="1" width="25.7109375" style="44" customWidth="1"/>
    <col min="2" max="2" width="7.7109375" style="1" customWidth="1"/>
    <col min="3" max="4" width="3.42578125" style="2" customWidth="1"/>
    <col min="5" max="5" width="4" style="2" customWidth="1"/>
    <col min="6" max="6" width="8.28515625" style="1" customWidth="1"/>
    <col min="7" max="33" width="4.7109375" style="1" customWidth="1"/>
  </cols>
  <sheetData>
    <row r="1" spans="1:33" s="5" customFormat="1" ht="54.95" customHeight="1" x14ac:dyDescent="0.25">
      <c r="A1" s="42"/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s="8" customFormat="1" ht="21.95" customHeight="1" x14ac:dyDescent="0.25">
      <c r="A2" s="43"/>
      <c r="B2" s="6"/>
      <c r="C2" s="7"/>
      <c r="D2" s="7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s="8" customFormat="1" ht="21.95" customHeight="1" x14ac:dyDescent="0.25">
      <c r="A3" s="43"/>
      <c r="B3" s="6"/>
      <c r="C3" s="7" t="s">
        <v>131</v>
      </c>
      <c r="D3" s="7" t="s">
        <v>132</v>
      </c>
      <c r="E3" s="7" t="s">
        <v>133</v>
      </c>
      <c r="F3" s="23" t="s">
        <v>3</v>
      </c>
      <c r="G3" s="6" t="s">
        <v>43</v>
      </c>
      <c r="H3" s="6" t="s">
        <v>44</v>
      </c>
      <c r="I3" s="6" t="s">
        <v>45</v>
      </c>
      <c r="J3" s="6" t="s">
        <v>46</v>
      </c>
      <c r="K3" s="6" t="s">
        <v>47</v>
      </c>
      <c r="L3" s="6" t="s">
        <v>48</v>
      </c>
      <c r="M3" s="6" t="s">
        <v>49</v>
      </c>
      <c r="N3" s="6" t="s">
        <v>50</v>
      </c>
      <c r="O3" s="6" t="s">
        <v>51</v>
      </c>
      <c r="P3" s="6" t="s">
        <v>52</v>
      </c>
      <c r="Q3" s="6" t="s">
        <v>53</v>
      </c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s="8" customFormat="1" ht="14.1" customHeight="1" x14ac:dyDescent="0.25">
      <c r="A4" s="51" t="s">
        <v>42</v>
      </c>
      <c r="B4" s="12" t="s">
        <v>138</v>
      </c>
      <c r="C4" s="13">
        <f>C7+C10+C13+C16+C19+C22+C25+C28+C31+C34+C37+C40+C43+C46+C49+C52+C55+C58+C61+C64+C67+C70+C73+C76+C79+C82+C85+C88+C91+C94+C97+C100+C103+C106+C109+C112+C115+C118+C121+C124+C127+C130+C133+C136+C139+C142+C145+C148+C151+C154+C157+C160+C163+C166+C169+C172+C175+C178+C181+C184+C187+C190+C193+C196+C199+C202+C205+C208+C211+C214+C217+C220+C223+C226+C229+C232+C235+C238+C241+C244+C247</f>
        <v>775</v>
      </c>
      <c r="D4" s="13">
        <f t="shared" ref="D4:Q4" si="0">D7+D10+D13+D16+D19+D22+D25+D28+D31+D34+D37+D40+D43+D46+D49+D52+D55+D58+D61+D64+D67+D70+D73+D76+D79+D82+D85+D88+D91+D94+D97+D100+D103+D106+D109+D112+D115+D118+D121+D124+D127+D130+D133+D136+D139+D142+D145+D148+D151+D154+D157+D160+D163+D166+D169+D172+D175+D178+D181+D184+D187+D190+D193+D196+D199+D202+D205+D208+D211+D214+D217+D220+D223+D226+D229+D232+D235+D238+D241+D244+D247</f>
        <v>295</v>
      </c>
      <c r="E4" s="36">
        <f t="shared" si="0"/>
        <v>491</v>
      </c>
      <c r="F4" s="45">
        <f>SUM(G4:Q4)</f>
        <v>157</v>
      </c>
      <c r="G4" s="13">
        <f t="shared" si="0"/>
        <v>3</v>
      </c>
      <c r="H4" s="13">
        <f t="shared" si="0"/>
        <v>2</v>
      </c>
      <c r="I4" s="13">
        <f t="shared" si="0"/>
        <v>0</v>
      </c>
      <c r="J4" s="13">
        <f t="shared" si="0"/>
        <v>3</v>
      </c>
      <c r="K4" s="13">
        <f t="shared" si="0"/>
        <v>4</v>
      </c>
      <c r="L4" s="13">
        <f t="shared" si="0"/>
        <v>1</v>
      </c>
      <c r="M4" s="13">
        <f t="shared" si="0"/>
        <v>2</v>
      </c>
      <c r="N4" s="13">
        <f t="shared" si="0"/>
        <v>52</v>
      </c>
      <c r="O4" s="13">
        <f t="shared" si="0"/>
        <v>84</v>
      </c>
      <c r="P4" s="13">
        <f t="shared" si="0"/>
        <v>4</v>
      </c>
      <c r="Q4" s="13">
        <f t="shared" si="0"/>
        <v>2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s="8" customFormat="1" ht="14.1" customHeight="1" x14ac:dyDescent="0.25">
      <c r="A5" s="52"/>
      <c r="B5" s="31" t="s">
        <v>139</v>
      </c>
      <c r="C5" s="15">
        <f>C8+C11+C14+C17+C20+C23+C26+C29+C32+C35+C38+C41+C44+C47+C50+C53+C56+C59+C62+C65+C68+C71+C74+C77+C80+C83+C86+C89+C92+C95+C98+C101+C104+C107+C110+C113+C116+C119+C122+C125+C128+C131+C134+C137+C140+C143+C146+C149+C152+C155+C158+C161+C164+C167+C170+C173+C176+C179+C182+C185+C188+C191+C194+C197+C200+C203+C206+C209+C212+C215+C218+C221+C224+C227+C230+C233+C236+C239+C242+C245+C248</f>
        <v>763</v>
      </c>
      <c r="D5" s="15">
        <f t="shared" ref="D5:Q5" si="1">D8+D11+D14+D17+D20+D23+D26+D29+D32+D35+D38+D41+D44+D47+D50+D53+D56+D59+D62+D65+D68+D71+D74+D77+D80+D83+D86+D89+D92+D95+D98+D101+D104+D107+D110+D113+D116+D119+D122+D125+D128+D131+D134+D137+D140+D143+D146+D149+D152+D155+D158+D161+D164+D167+D170+D173+D176+D179+D182+D185+D188+D191+D194+D197+D200+D203+D206+D209+D212+D215+D218+D221+D224+D227+D230+D233+D236+D239+D242+D245+D248</f>
        <v>291</v>
      </c>
      <c r="E5" s="37">
        <f t="shared" si="1"/>
        <v>491</v>
      </c>
      <c r="F5" s="46">
        <f>SUM(G5:Q5)</f>
        <v>160</v>
      </c>
      <c r="G5" s="15">
        <f t="shared" si="1"/>
        <v>3</v>
      </c>
      <c r="H5" s="15">
        <f t="shared" si="1"/>
        <v>1</v>
      </c>
      <c r="I5" s="15">
        <f t="shared" si="1"/>
        <v>0</v>
      </c>
      <c r="J5" s="15">
        <f t="shared" si="1"/>
        <v>1</v>
      </c>
      <c r="K5" s="15">
        <f t="shared" si="1"/>
        <v>3</v>
      </c>
      <c r="L5" s="15">
        <f t="shared" si="1"/>
        <v>1</v>
      </c>
      <c r="M5" s="15">
        <f t="shared" si="1"/>
        <v>2</v>
      </c>
      <c r="N5" s="15">
        <f t="shared" si="1"/>
        <v>59</v>
      </c>
      <c r="O5" s="15">
        <f t="shared" si="1"/>
        <v>84</v>
      </c>
      <c r="P5" s="15">
        <f t="shared" si="1"/>
        <v>4</v>
      </c>
      <c r="Q5" s="15">
        <f t="shared" si="1"/>
        <v>2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s="11" customFormat="1" ht="14.1" customHeight="1" x14ac:dyDescent="0.25">
      <c r="A6" s="53"/>
      <c r="B6" s="17" t="s">
        <v>10</v>
      </c>
      <c r="C6" s="18">
        <f>C5-C4</f>
        <v>-12</v>
      </c>
      <c r="D6" s="18">
        <f t="shared" ref="D6:Q6" si="2">D5-D4</f>
        <v>-4</v>
      </c>
      <c r="E6" s="38">
        <f t="shared" si="2"/>
        <v>0</v>
      </c>
      <c r="F6" s="47">
        <f>F5-F4</f>
        <v>3</v>
      </c>
      <c r="G6" s="17">
        <f t="shared" si="2"/>
        <v>0</v>
      </c>
      <c r="H6" s="17">
        <f t="shared" si="2"/>
        <v>-1</v>
      </c>
      <c r="I6" s="17">
        <f t="shared" si="2"/>
        <v>0</v>
      </c>
      <c r="J6" s="17">
        <f t="shared" si="2"/>
        <v>-2</v>
      </c>
      <c r="K6" s="17">
        <f t="shared" si="2"/>
        <v>-1</v>
      </c>
      <c r="L6" s="17">
        <f t="shared" si="2"/>
        <v>0</v>
      </c>
      <c r="M6" s="17">
        <f t="shared" si="2"/>
        <v>0</v>
      </c>
      <c r="N6" s="17">
        <f t="shared" si="2"/>
        <v>7</v>
      </c>
      <c r="O6" s="17">
        <f t="shared" si="2"/>
        <v>0</v>
      </c>
      <c r="P6" s="17">
        <f t="shared" si="2"/>
        <v>0</v>
      </c>
      <c r="Q6" s="17">
        <f t="shared" si="2"/>
        <v>0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s="8" customFormat="1" ht="14.1" customHeight="1" x14ac:dyDescent="0.25">
      <c r="A7" s="48" t="s">
        <v>140</v>
      </c>
      <c r="B7" s="12" t="s">
        <v>138</v>
      </c>
      <c r="C7" s="13">
        <v>12</v>
      </c>
      <c r="D7" s="13">
        <v>5</v>
      </c>
      <c r="E7" s="36">
        <v>11</v>
      </c>
      <c r="F7" s="45">
        <f>SUM(G7:Q7)</f>
        <v>2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1</v>
      </c>
      <c r="O7" s="12">
        <v>1</v>
      </c>
      <c r="P7" s="12">
        <v>0</v>
      </c>
      <c r="Q7" s="12">
        <v>0</v>
      </c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s="8" customFormat="1" ht="14.1" customHeight="1" x14ac:dyDescent="0.25">
      <c r="A8" s="49"/>
      <c r="B8" s="31" t="s">
        <v>139</v>
      </c>
      <c r="C8" s="15">
        <v>12</v>
      </c>
      <c r="D8" s="15">
        <v>5</v>
      </c>
      <c r="E8" s="37">
        <v>11</v>
      </c>
      <c r="F8" s="46">
        <f>SUM(G8:Q8)</f>
        <v>2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</v>
      </c>
      <c r="O8" s="9">
        <v>1</v>
      </c>
      <c r="P8" s="9">
        <v>0</v>
      </c>
      <c r="Q8" s="9">
        <v>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s="11" customFormat="1" ht="14.1" customHeight="1" x14ac:dyDescent="0.25">
      <c r="A9" s="50"/>
      <c r="B9" s="17" t="s">
        <v>10</v>
      </c>
      <c r="C9" s="18">
        <f>C8-C7</f>
        <v>0</v>
      </c>
      <c r="D9" s="18">
        <f t="shared" ref="D9:Q9" si="3">D8-D7</f>
        <v>0</v>
      </c>
      <c r="E9" s="38">
        <f t="shared" si="3"/>
        <v>0</v>
      </c>
      <c r="F9" s="47">
        <f>F8-F7</f>
        <v>0</v>
      </c>
      <c r="G9" s="17">
        <f t="shared" si="3"/>
        <v>0</v>
      </c>
      <c r="H9" s="17">
        <f t="shared" si="3"/>
        <v>0</v>
      </c>
      <c r="I9" s="17">
        <f t="shared" si="3"/>
        <v>0</v>
      </c>
      <c r="J9" s="17">
        <f t="shared" si="3"/>
        <v>0</v>
      </c>
      <c r="K9" s="17">
        <f t="shared" si="3"/>
        <v>0</v>
      </c>
      <c r="L9" s="17">
        <f t="shared" si="3"/>
        <v>0</v>
      </c>
      <c r="M9" s="17">
        <f t="shared" si="3"/>
        <v>0</v>
      </c>
      <c r="N9" s="17">
        <f t="shared" si="3"/>
        <v>0</v>
      </c>
      <c r="O9" s="17">
        <f t="shared" si="3"/>
        <v>0</v>
      </c>
      <c r="P9" s="17">
        <f t="shared" si="3"/>
        <v>0</v>
      </c>
      <c r="Q9" s="17">
        <f t="shared" si="3"/>
        <v>0</v>
      </c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1:33" s="8" customFormat="1" ht="14.1" customHeight="1" x14ac:dyDescent="0.25">
      <c r="A10" s="48" t="s">
        <v>141</v>
      </c>
      <c r="B10" s="12" t="s">
        <v>138</v>
      </c>
      <c r="C10" s="13">
        <v>20</v>
      </c>
      <c r="D10" s="13">
        <v>10</v>
      </c>
      <c r="E10" s="36">
        <v>0</v>
      </c>
      <c r="F10" s="45">
        <f>SUM(G10:Q10)</f>
        <v>2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1</v>
      </c>
      <c r="O10" s="12">
        <v>1</v>
      </c>
      <c r="P10" s="12">
        <v>0</v>
      </c>
      <c r="Q10" s="12">
        <v>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s="8" customFormat="1" ht="14.1" customHeight="1" x14ac:dyDescent="0.25">
      <c r="A11" s="49"/>
      <c r="B11" s="31" t="s">
        <v>139</v>
      </c>
      <c r="C11" s="15">
        <v>20</v>
      </c>
      <c r="D11" s="15">
        <v>9</v>
      </c>
      <c r="E11" s="37">
        <v>0</v>
      </c>
      <c r="F11" s="46">
        <f>SUM(G11:Q11)</f>
        <v>2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1</v>
      </c>
      <c r="O11" s="9">
        <v>1</v>
      </c>
      <c r="P11" s="9">
        <v>0</v>
      </c>
      <c r="Q11" s="9">
        <v>0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s="11" customFormat="1" ht="14.1" customHeight="1" x14ac:dyDescent="0.25">
      <c r="A12" s="50"/>
      <c r="B12" s="17" t="s">
        <v>10</v>
      </c>
      <c r="C12" s="18">
        <f>C11-C10</f>
        <v>0</v>
      </c>
      <c r="D12" s="18">
        <f t="shared" ref="D12" si="4">D11-D10</f>
        <v>-1</v>
      </c>
      <c r="E12" s="38">
        <f t="shared" ref="E12" si="5">E11-E10</f>
        <v>0</v>
      </c>
      <c r="F12" s="47">
        <f t="shared" ref="F12" si="6">F11-F10</f>
        <v>0</v>
      </c>
      <c r="G12" s="17">
        <f t="shared" ref="G12" si="7">G11-G10</f>
        <v>0</v>
      </c>
      <c r="H12" s="17">
        <f t="shared" ref="H12" si="8">H11-H10</f>
        <v>0</v>
      </c>
      <c r="I12" s="17">
        <f t="shared" ref="I12" si="9">I11-I10</f>
        <v>0</v>
      </c>
      <c r="J12" s="17">
        <f t="shared" ref="J12" si="10">J11-J10</f>
        <v>0</v>
      </c>
      <c r="K12" s="17">
        <f t="shared" ref="K12" si="11">K11-K10</f>
        <v>0</v>
      </c>
      <c r="L12" s="17">
        <f t="shared" ref="L12" si="12">L11-L10</f>
        <v>0</v>
      </c>
      <c r="M12" s="17">
        <f t="shared" ref="M12" si="13">M11-M10</f>
        <v>0</v>
      </c>
      <c r="N12" s="17">
        <f t="shared" ref="N12" si="14">N11-N10</f>
        <v>0</v>
      </c>
      <c r="O12" s="17">
        <f t="shared" ref="O12" si="15">O11-O10</f>
        <v>0</v>
      </c>
      <c r="P12" s="17">
        <f t="shared" ref="P12" si="16">P11-P10</f>
        <v>0</v>
      </c>
      <c r="Q12" s="17">
        <f t="shared" ref="Q12" si="17">Q11-Q10</f>
        <v>0</v>
      </c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</row>
    <row r="13" spans="1:33" s="8" customFormat="1" ht="14.1" customHeight="1" x14ac:dyDescent="0.25">
      <c r="A13" s="48" t="s">
        <v>142</v>
      </c>
      <c r="B13" s="12" t="s">
        <v>138</v>
      </c>
      <c r="C13" s="13">
        <v>14</v>
      </c>
      <c r="D13" s="13">
        <v>4</v>
      </c>
      <c r="E13" s="36">
        <v>18</v>
      </c>
      <c r="F13" s="45">
        <f>SUM(G13:Q13)</f>
        <v>2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</v>
      </c>
      <c r="O13" s="12">
        <v>1</v>
      </c>
      <c r="P13" s="12">
        <v>0</v>
      </c>
      <c r="Q13" s="12">
        <v>0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s="8" customFormat="1" ht="14.1" customHeight="1" x14ac:dyDescent="0.25">
      <c r="A14" s="49"/>
      <c r="B14" s="31" t="s">
        <v>139</v>
      </c>
      <c r="C14" s="15">
        <v>12</v>
      </c>
      <c r="D14" s="15">
        <v>5</v>
      </c>
      <c r="E14" s="37">
        <v>18</v>
      </c>
      <c r="F14" s="46">
        <f>SUM(G14:Q14)</f>
        <v>2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1</v>
      </c>
      <c r="O14" s="9">
        <v>1</v>
      </c>
      <c r="P14" s="9">
        <v>0</v>
      </c>
      <c r="Q14" s="9">
        <v>0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3" s="11" customFormat="1" ht="14.1" customHeight="1" x14ac:dyDescent="0.25">
      <c r="A15" s="50"/>
      <c r="B15" s="17" t="s">
        <v>10</v>
      </c>
      <c r="C15" s="18">
        <f>C14-C13</f>
        <v>-2</v>
      </c>
      <c r="D15" s="18">
        <f t="shared" ref="D15" si="18">D14-D13</f>
        <v>1</v>
      </c>
      <c r="E15" s="38">
        <f t="shared" ref="E15" si="19">E14-E13</f>
        <v>0</v>
      </c>
      <c r="F15" s="47">
        <f t="shared" ref="F15" si="20">F14-F13</f>
        <v>0</v>
      </c>
      <c r="G15" s="17">
        <f t="shared" ref="G15" si="21">G14-G13</f>
        <v>0</v>
      </c>
      <c r="H15" s="17">
        <f t="shared" ref="H15" si="22">H14-H13</f>
        <v>0</v>
      </c>
      <c r="I15" s="17">
        <f t="shared" ref="I15" si="23">I14-I13</f>
        <v>0</v>
      </c>
      <c r="J15" s="17">
        <f t="shared" ref="J15" si="24">J14-J13</f>
        <v>0</v>
      </c>
      <c r="K15" s="17">
        <f t="shared" ref="K15" si="25">K14-K13</f>
        <v>0</v>
      </c>
      <c r="L15" s="17">
        <f t="shared" ref="L15" si="26">L14-L13</f>
        <v>0</v>
      </c>
      <c r="M15" s="17">
        <f t="shared" ref="M15" si="27">M14-M13</f>
        <v>0</v>
      </c>
      <c r="N15" s="17">
        <f t="shared" ref="N15" si="28">N14-N13</f>
        <v>0</v>
      </c>
      <c r="O15" s="17">
        <f t="shared" ref="O15" si="29">O14-O13</f>
        <v>0</v>
      </c>
      <c r="P15" s="17">
        <f t="shared" ref="P15" si="30">P14-P13</f>
        <v>0</v>
      </c>
      <c r="Q15" s="17">
        <f t="shared" ref="Q15" si="31">Q14-Q13</f>
        <v>0</v>
      </c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</row>
    <row r="16" spans="1:33" s="8" customFormat="1" ht="14.1" customHeight="1" x14ac:dyDescent="0.25">
      <c r="A16" s="48" t="s">
        <v>143</v>
      </c>
      <c r="B16" s="12" t="s">
        <v>138</v>
      </c>
      <c r="C16" s="13">
        <v>13</v>
      </c>
      <c r="D16" s="13">
        <v>4</v>
      </c>
      <c r="E16" s="36">
        <v>23</v>
      </c>
      <c r="F16" s="45">
        <f>SUM(G16:Q16)</f>
        <v>2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1</v>
      </c>
      <c r="O16" s="12">
        <v>1</v>
      </c>
      <c r="P16" s="12">
        <v>0</v>
      </c>
      <c r="Q16" s="12">
        <v>0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1:33" s="8" customFormat="1" ht="14.1" customHeight="1" x14ac:dyDescent="0.25">
      <c r="A17" s="49"/>
      <c r="B17" s="31" t="s">
        <v>139</v>
      </c>
      <c r="C17" s="15">
        <v>12</v>
      </c>
      <c r="D17" s="15">
        <v>5</v>
      </c>
      <c r="E17" s="37">
        <v>23</v>
      </c>
      <c r="F17" s="46">
        <f>SUM(G17:Q17)</f>
        <v>2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1</v>
      </c>
      <c r="O17" s="9">
        <v>1</v>
      </c>
      <c r="P17" s="9">
        <v>0</v>
      </c>
      <c r="Q17" s="9">
        <v>0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18" spans="1:33" s="11" customFormat="1" ht="14.1" customHeight="1" x14ac:dyDescent="0.25">
      <c r="A18" s="50"/>
      <c r="B18" s="17" t="s">
        <v>10</v>
      </c>
      <c r="C18" s="18">
        <f>C17-C16</f>
        <v>-1</v>
      </c>
      <c r="D18" s="18">
        <f t="shared" ref="D18" si="32">D17-D16</f>
        <v>1</v>
      </c>
      <c r="E18" s="38">
        <f t="shared" ref="E18" si="33">E17-E16</f>
        <v>0</v>
      </c>
      <c r="F18" s="47">
        <f t="shared" ref="F18" si="34">F17-F16</f>
        <v>0</v>
      </c>
      <c r="G18" s="17">
        <f t="shared" ref="G18" si="35">G17-G16</f>
        <v>0</v>
      </c>
      <c r="H18" s="17">
        <f t="shared" ref="H18" si="36">H17-H16</f>
        <v>0</v>
      </c>
      <c r="I18" s="17">
        <f t="shared" ref="I18" si="37">I17-I16</f>
        <v>0</v>
      </c>
      <c r="J18" s="17">
        <f t="shared" ref="J18" si="38">J17-J16</f>
        <v>0</v>
      </c>
      <c r="K18" s="17">
        <f t="shared" ref="K18" si="39">K17-K16</f>
        <v>0</v>
      </c>
      <c r="L18" s="17">
        <f t="shared" ref="L18" si="40">L17-L16</f>
        <v>0</v>
      </c>
      <c r="M18" s="17">
        <f t="shared" ref="M18" si="41">M17-M16</f>
        <v>0</v>
      </c>
      <c r="N18" s="17">
        <f t="shared" ref="N18" si="42">N17-N16</f>
        <v>0</v>
      </c>
      <c r="O18" s="17">
        <f t="shared" ref="O18" si="43">O17-O16</f>
        <v>0</v>
      </c>
      <c r="P18" s="17">
        <f t="shared" ref="P18" si="44">P17-P16</f>
        <v>0</v>
      </c>
      <c r="Q18" s="17">
        <f t="shared" ref="Q18" si="45">Q17-Q16</f>
        <v>0</v>
      </c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</row>
    <row r="19" spans="1:33" s="8" customFormat="1" ht="14.1" customHeight="1" x14ac:dyDescent="0.25">
      <c r="A19" s="48" t="s">
        <v>144</v>
      </c>
      <c r="B19" s="12" t="s">
        <v>138</v>
      </c>
      <c r="C19" s="13">
        <v>17</v>
      </c>
      <c r="D19" s="13">
        <v>6</v>
      </c>
      <c r="E19" s="36">
        <v>0</v>
      </c>
      <c r="F19" s="45">
        <f>SUM(G19:Q19)</f>
        <v>3</v>
      </c>
      <c r="G19" s="12">
        <v>0</v>
      </c>
      <c r="H19" s="12">
        <v>0</v>
      </c>
      <c r="I19" s="12">
        <v>0</v>
      </c>
      <c r="J19" s="12">
        <v>0</v>
      </c>
      <c r="K19" s="12">
        <v>1</v>
      </c>
      <c r="L19" s="12">
        <v>0</v>
      </c>
      <c r="M19" s="12">
        <v>0</v>
      </c>
      <c r="N19" s="12">
        <v>1</v>
      </c>
      <c r="O19" s="12">
        <v>1</v>
      </c>
      <c r="P19" s="12">
        <v>0</v>
      </c>
      <c r="Q19" s="12">
        <v>0</v>
      </c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</row>
    <row r="20" spans="1:33" s="8" customFormat="1" ht="14.1" customHeight="1" x14ac:dyDescent="0.25">
      <c r="A20" s="49"/>
      <c r="B20" s="31" t="s">
        <v>139</v>
      </c>
      <c r="C20" s="15">
        <v>16</v>
      </c>
      <c r="D20" s="15">
        <v>7</v>
      </c>
      <c r="E20" s="37">
        <v>0</v>
      </c>
      <c r="F20" s="46">
        <f>SUM(G20:Q20)</f>
        <v>2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1</v>
      </c>
      <c r="O20" s="9">
        <v>1</v>
      </c>
      <c r="P20" s="9">
        <v>0</v>
      </c>
      <c r="Q20" s="9">
        <v>0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</row>
    <row r="21" spans="1:33" s="11" customFormat="1" ht="14.1" customHeight="1" x14ac:dyDescent="0.25">
      <c r="A21" s="50"/>
      <c r="B21" s="17" t="s">
        <v>10</v>
      </c>
      <c r="C21" s="18">
        <f>C20-C19</f>
        <v>-1</v>
      </c>
      <c r="D21" s="18">
        <f t="shared" ref="D21" si="46">D20-D19</f>
        <v>1</v>
      </c>
      <c r="E21" s="38">
        <f t="shared" ref="E21" si="47">E20-E19</f>
        <v>0</v>
      </c>
      <c r="F21" s="47">
        <f t="shared" ref="F21" si="48">F20-F19</f>
        <v>-1</v>
      </c>
      <c r="G21" s="17">
        <f t="shared" ref="G21" si="49">G20-G19</f>
        <v>0</v>
      </c>
      <c r="H21" s="17">
        <f t="shared" ref="H21" si="50">H20-H19</f>
        <v>0</v>
      </c>
      <c r="I21" s="17">
        <f t="shared" ref="I21" si="51">I20-I19</f>
        <v>0</v>
      </c>
      <c r="J21" s="17">
        <f t="shared" ref="J21" si="52">J20-J19</f>
        <v>0</v>
      </c>
      <c r="K21" s="17">
        <f t="shared" ref="K21" si="53">K20-K19</f>
        <v>-1</v>
      </c>
      <c r="L21" s="17">
        <f t="shared" ref="L21" si="54">L20-L19</f>
        <v>0</v>
      </c>
      <c r="M21" s="17">
        <f t="shared" ref="M21" si="55">M20-M19</f>
        <v>0</v>
      </c>
      <c r="N21" s="17">
        <f t="shared" ref="N21" si="56">N20-N19</f>
        <v>0</v>
      </c>
      <c r="O21" s="17">
        <f t="shared" ref="O21" si="57">O20-O19</f>
        <v>0</v>
      </c>
      <c r="P21" s="17">
        <f t="shared" ref="P21" si="58">P20-P19</f>
        <v>0</v>
      </c>
      <c r="Q21" s="17">
        <f t="shared" ref="Q21" si="59">Q20-Q19</f>
        <v>0</v>
      </c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3" s="8" customFormat="1" ht="14.1" customHeight="1" x14ac:dyDescent="0.25">
      <c r="A22" s="48" t="s">
        <v>145</v>
      </c>
      <c r="B22" s="12" t="s">
        <v>138</v>
      </c>
      <c r="C22" s="13">
        <v>14</v>
      </c>
      <c r="D22" s="13">
        <v>8</v>
      </c>
      <c r="E22" s="36">
        <v>0</v>
      </c>
      <c r="F22" s="45">
        <f>SUM(G22:Q22)</f>
        <v>2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1</v>
      </c>
      <c r="O22" s="12">
        <v>1</v>
      </c>
      <c r="P22" s="12">
        <v>0</v>
      </c>
      <c r="Q22" s="12">
        <v>0</v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pans="1:33" s="8" customFormat="1" ht="14.1" customHeight="1" x14ac:dyDescent="0.25">
      <c r="A23" s="49"/>
      <c r="B23" s="31" t="s">
        <v>139</v>
      </c>
      <c r="C23" s="15">
        <v>13</v>
      </c>
      <c r="D23" s="15">
        <v>8</v>
      </c>
      <c r="E23" s="37">
        <v>0</v>
      </c>
      <c r="F23" s="46">
        <f>SUM(G23:Q23)</f>
        <v>2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1</v>
      </c>
      <c r="O23" s="9">
        <v>1</v>
      </c>
      <c r="P23" s="9">
        <v>0</v>
      </c>
      <c r="Q23" s="9">
        <v>0</v>
      </c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1:33" s="11" customFormat="1" ht="14.1" customHeight="1" x14ac:dyDescent="0.25">
      <c r="A24" s="50"/>
      <c r="B24" s="17" t="s">
        <v>10</v>
      </c>
      <c r="C24" s="18">
        <f>C23-C22</f>
        <v>-1</v>
      </c>
      <c r="D24" s="18">
        <f t="shared" ref="D24" si="60">D23-D22</f>
        <v>0</v>
      </c>
      <c r="E24" s="38">
        <f t="shared" ref="E24" si="61">E23-E22</f>
        <v>0</v>
      </c>
      <c r="F24" s="47">
        <f t="shared" ref="F24" si="62">F23-F22</f>
        <v>0</v>
      </c>
      <c r="G24" s="17">
        <f t="shared" ref="G24" si="63">G23-G22</f>
        <v>0</v>
      </c>
      <c r="H24" s="17">
        <f t="shared" ref="H24" si="64">H23-H22</f>
        <v>0</v>
      </c>
      <c r="I24" s="17">
        <f t="shared" ref="I24" si="65">I23-I22</f>
        <v>0</v>
      </c>
      <c r="J24" s="17">
        <f t="shared" ref="J24" si="66">J23-J22</f>
        <v>0</v>
      </c>
      <c r="K24" s="17">
        <f t="shared" ref="K24" si="67">K23-K22</f>
        <v>0</v>
      </c>
      <c r="L24" s="17">
        <f t="shared" ref="L24" si="68">L23-L22</f>
        <v>0</v>
      </c>
      <c r="M24" s="17">
        <f t="shared" ref="M24" si="69">M23-M22</f>
        <v>0</v>
      </c>
      <c r="N24" s="17">
        <f t="shared" ref="N24" si="70">N23-N22</f>
        <v>0</v>
      </c>
      <c r="O24" s="17">
        <f t="shared" ref="O24" si="71">O23-O22</f>
        <v>0</v>
      </c>
      <c r="P24" s="17">
        <f t="shared" ref="P24" si="72">P23-P22</f>
        <v>0</v>
      </c>
      <c r="Q24" s="17">
        <f t="shared" ref="Q24" si="73">Q23-Q22</f>
        <v>0</v>
      </c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1:33" s="8" customFormat="1" ht="14.1" customHeight="1" x14ac:dyDescent="0.25">
      <c r="A25" s="48" t="s">
        <v>146</v>
      </c>
      <c r="B25" s="12" t="s">
        <v>138</v>
      </c>
      <c r="C25" s="13">
        <v>17</v>
      </c>
      <c r="D25" s="13">
        <v>5</v>
      </c>
      <c r="E25" s="36">
        <v>0</v>
      </c>
      <c r="F25" s="45">
        <f>SUM(G25:Q25)</f>
        <v>1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1</v>
      </c>
      <c r="P25" s="12">
        <v>0</v>
      </c>
      <c r="Q25" s="12">
        <v>0</v>
      </c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1:33" s="8" customFormat="1" ht="14.1" customHeight="1" x14ac:dyDescent="0.25">
      <c r="A26" s="49"/>
      <c r="B26" s="31" t="s">
        <v>139</v>
      </c>
      <c r="C26" s="15">
        <v>17</v>
      </c>
      <c r="D26" s="15">
        <v>6</v>
      </c>
      <c r="E26" s="37">
        <v>0</v>
      </c>
      <c r="F26" s="46">
        <f>SUM(G26:Q26)</f>
        <v>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</v>
      </c>
      <c r="P26" s="9">
        <v>0</v>
      </c>
      <c r="Q26" s="9">
        <v>0</v>
      </c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1:33" s="11" customFormat="1" ht="14.1" customHeight="1" x14ac:dyDescent="0.25">
      <c r="A27" s="50"/>
      <c r="B27" s="17" t="s">
        <v>10</v>
      </c>
      <c r="C27" s="18">
        <f>C26-C25</f>
        <v>0</v>
      </c>
      <c r="D27" s="18">
        <f t="shared" ref="D27" si="74">D26-D25</f>
        <v>1</v>
      </c>
      <c r="E27" s="38">
        <f t="shared" ref="E27" si="75">E26-E25</f>
        <v>0</v>
      </c>
      <c r="F27" s="47">
        <f t="shared" ref="F27" si="76">F26-F25</f>
        <v>0</v>
      </c>
      <c r="G27" s="17">
        <f t="shared" ref="G27" si="77">G26-G25</f>
        <v>0</v>
      </c>
      <c r="H27" s="17">
        <f t="shared" ref="H27" si="78">H26-H25</f>
        <v>0</v>
      </c>
      <c r="I27" s="17">
        <f t="shared" ref="I27" si="79">I26-I25</f>
        <v>0</v>
      </c>
      <c r="J27" s="17">
        <f t="shared" ref="J27" si="80">J26-J25</f>
        <v>0</v>
      </c>
      <c r="K27" s="17">
        <f t="shared" ref="K27" si="81">K26-K25</f>
        <v>0</v>
      </c>
      <c r="L27" s="17">
        <f t="shared" ref="L27" si="82">L26-L25</f>
        <v>0</v>
      </c>
      <c r="M27" s="17">
        <f t="shared" ref="M27" si="83">M26-M25</f>
        <v>0</v>
      </c>
      <c r="N27" s="17">
        <f t="shared" ref="N27" si="84">N26-N25</f>
        <v>0</v>
      </c>
      <c r="O27" s="17">
        <f t="shared" ref="O27" si="85">O26-O25</f>
        <v>0</v>
      </c>
      <c r="P27" s="17">
        <f t="shared" ref="P27" si="86">P26-P25</f>
        <v>0</v>
      </c>
      <c r="Q27" s="17">
        <f t="shared" ref="Q27" si="87">Q26-Q25</f>
        <v>0</v>
      </c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spans="1:33" s="8" customFormat="1" ht="14.1" customHeight="1" x14ac:dyDescent="0.25">
      <c r="A28" s="48" t="s">
        <v>147</v>
      </c>
      <c r="B28" s="12" t="s">
        <v>138</v>
      </c>
      <c r="C28" s="13">
        <v>13</v>
      </c>
      <c r="D28" s="13">
        <v>4</v>
      </c>
      <c r="E28" s="36">
        <v>14</v>
      </c>
      <c r="F28" s="45">
        <f>SUM(G28:Q28)</f>
        <v>2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1</v>
      </c>
      <c r="O28" s="12">
        <v>1</v>
      </c>
      <c r="P28" s="12">
        <v>0</v>
      </c>
      <c r="Q28" s="12">
        <v>0</v>
      </c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1:33" s="8" customFormat="1" ht="14.1" customHeight="1" x14ac:dyDescent="0.25">
      <c r="A29" s="49"/>
      <c r="B29" s="31" t="s">
        <v>139</v>
      </c>
      <c r="C29" s="15">
        <v>14</v>
      </c>
      <c r="D29" s="15">
        <v>4</v>
      </c>
      <c r="E29" s="37">
        <v>14</v>
      </c>
      <c r="F29" s="46">
        <f>SUM(G29:Q29)</f>
        <v>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1</v>
      </c>
      <c r="O29" s="9">
        <v>1</v>
      </c>
      <c r="P29" s="9">
        <v>0</v>
      </c>
      <c r="Q29" s="9">
        <v>0</v>
      </c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1:33" s="11" customFormat="1" ht="14.1" customHeight="1" x14ac:dyDescent="0.25">
      <c r="A30" s="50"/>
      <c r="B30" s="17" t="s">
        <v>10</v>
      </c>
      <c r="C30" s="18">
        <f>C29-C28</f>
        <v>1</v>
      </c>
      <c r="D30" s="18">
        <f t="shared" ref="D30" si="88">D29-D28</f>
        <v>0</v>
      </c>
      <c r="E30" s="38">
        <f t="shared" ref="E30" si="89">E29-E28</f>
        <v>0</v>
      </c>
      <c r="F30" s="47">
        <f t="shared" ref="F30" si="90">F29-F28</f>
        <v>0</v>
      </c>
      <c r="G30" s="17">
        <f t="shared" ref="G30" si="91">G29-G28</f>
        <v>0</v>
      </c>
      <c r="H30" s="17">
        <f t="shared" ref="H30" si="92">H29-H28</f>
        <v>0</v>
      </c>
      <c r="I30" s="17">
        <f t="shared" ref="I30" si="93">I29-I28</f>
        <v>0</v>
      </c>
      <c r="J30" s="17">
        <f t="shared" ref="J30" si="94">J29-J28</f>
        <v>0</v>
      </c>
      <c r="K30" s="17">
        <f t="shared" ref="K30" si="95">K29-K28</f>
        <v>0</v>
      </c>
      <c r="L30" s="17">
        <f t="shared" ref="L30" si="96">L29-L28</f>
        <v>0</v>
      </c>
      <c r="M30" s="17">
        <f t="shared" ref="M30" si="97">M29-M28</f>
        <v>0</v>
      </c>
      <c r="N30" s="17">
        <f t="shared" ref="N30" si="98">N29-N28</f>
        <v>0</v>
      </c>
      <c r="O30" s="17">
        <f t="shared" ref="O30" si="99">O29-O28</f>
        <v>0</v>
      </c>
      <c r="P30" s="17">
        <f t="shared" ref="P30" si="100">P29-P28</f>
        <v>0</v>
      </c>
      <c r="Q30" s="17">
        <f t="shared" ref="Q30" si="101">Q29-Q28</f>
        <v>0</v>
      </c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spans="1:33" s="8" customFormat="1" ht="14.1" customHeight="1" x14ac:dyDescent="0.25">
      <c r="A31" s="48" t="s">
        <v>148</v>
      </c>
      <c r="B31" s="12" t="s">
        <v>138</v>
      </c>
      <c r="C31" s="13">
        <v>15</v>
      </c>
      <c r="D31" s="13">
        <v>4</v>
      </c>
      <c r="E31" s="36">
        <v>10</v>
      </c>
      <c r="F31" s="45">
        <f>SUM(G31:Q31)</f>
        <v>2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1</v>
      </c>
      <c r="O31" s="12">
        <v>1</v>
      </c>
      <c r="P31" s="12">
        <v>0</v>
      </c>
      <c r="Q31" s="12">
        <v>0</v>
      </c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8" customFormat="1" ht="14.1" customHeight="1" x14ac:dyDescent="0.25">
      <c r="A32" s="49"/>
      <c r="B32" s="31" t="s">
        <v>139</v>
      </c>
      <c r="C32" s="15">
        <v>15</v>
      </c>
      <c r="D32" s="15">
        <v>4</v>
      </c>
      <c r="E32" s="37">
        <v>10</v>
      </c>
      <c r="F32" s="46">
        <f>SUM(G32:Q32)</f>
        <v>2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1</v>
      </c>
      <c r="O32" s="9">
        <v>1</v>
      </c>
      <c r="P32" s="9">
        <v>0</v>
      </c>
      <c r="Q32" s="9">
        <v>0</v>
      </c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</row>
    <row r="33" spans="1:33" s="11" customFormat="1" ht="14.1" customHeight="1" x14ac:dyDescent="0.25">
      <c r="A33" s="50"/>
      <c r="B33" s="17" t="s">
        <v>10</v>
      </c>
      <c r="C33" s="18">
        <f>C32-C31</f>
        <v>0</v>
      </c>
      <c r="D33" s="18">
        <f t="shared" ref="D33" si="102">D32-D31</f>
        <v>0</v>
      </c>
      <c r="E33" s="38">
        <f t="shared" ref="E33" si="103">E32-E31</f>
        <v>0</v>
      </c>
      <c r="F33" s="47">
        <f t="shared" ref="F33" si="104">F32-F31</f>
        <v>0</v>
      </c>
      <c r="G33" s="17">
        <f t="shared" ref="G33" si="105">G32-G31</f>
        <v>0</v>
      </c>
      <c r="H33" s="17">
        <f t="shared" ref="H33" si="106">H32-H31</f>
        <v>0</v>
      </c>
      <c r="I33" s="17">
        <f t="shared" ref="I33" si="107">I32-I31</f>
        <v>0</v>
      </c>
      <c r="J33" s="17">
        <f t="shared" ref="J33" si="108">J32-J31</f>
        <v>0</v>
      </c>
      <c r="K33" s="17">
        <f t="shared" ref="K33" si="109">K32-K31</f>
        <v>0</v>
      </c>
      <c r="L33" s="17">
        <f t="shared" ref="L33" si="110">L32-L31</f>
        <v>0</v>
      </c>
      <c r="M33" s="17">
        <f t="shared" ref="M33" si="111">M32-M31</f>
        <v>0</v>
      </c>
      <c r="N33" s="17">
        <f t="shared" ref="N33" si="112">N32-N31</f>
        <v>0</v>
      </c>
      <c r="O33" s="17">
        <f t="shared" ref="O33" si="113">O32-O31</f>
        <v>0</v>
      </c>
      <c r="P33" s="17">
        <f t="shared" ref="P33" si="114">P32-P31</f>
        <v>0</v>
      </c>
      <c r="Q33" s="17">
        <f t="shared" ref="Q33" si="115">Q32-Q31</f>
        <v>0</v>
      </c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spans="1:33" s="8" customFormat="1" ht="14.1" customHeight="1" x14ac:dyDescent="0.25">
      <c r="A34" s="48" t="s">
        <v>149</v>
      </c>
      <c r="B34" s="12" t="s">
        <v>138</v>
      </c>
      <c r="C34" s="13">
        <v>18</v>
      </c>
      <c r="D34" s="13">
        <v>5</v>
      </c>
      <c r="E34" s="36">
        <v>13</v>
      </c>
      <c r="F34" s="45">
        <f>SUM(G34:Q34)</f>
        <v>1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1</v>
      </c>
      <c r="P34" s="12">
        <v>0</v>
      </c>
      <c r="Q34" s="12">
        <v>0</v>
      </c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</row>
    <row r="35" spans="1:33" s="8" customFormat="1" ht="14.1" customHeight="1" x14ac:dyDescent="0.25">
      <c r="A35" s="49"/>
      <c r="B35" s="31" t="s">
        <v>139</v>
      </c>
      <c r="C35" s="15">
        <v>19</v>
      </c>
      <c r="D35" s="15">
        <v>7</v>
      </c>
      <c r="E35" s="37">
        <v>13</v>
      </c>
      <c r="F35" s="46">
        <f>SUM(G35:Q35)</f>
        <v>2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1</v>
      </c>
      <c r="O35" s="9">
        <v>1</v>
      </c>
      <c r="P35" s="9">
        <v>0</v>
      </c>
      <c r="Q35" s="9">
        <v>0</v>
      </c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</row>
    <row r="36" spans="1:33" s="11" customFormat="1" ht="14.1" customHeight="1" x14ac:dyDescent="0.25">
      <c r="A36" s="50"/>
      <c r="B36" s="17" t="s">
        <v>10</v>
      </c>
      <c r="C36" s="18">
        <f>C35-C34</f>
        <v>1</v>
      </c>
      <c r="D36" s="18">
        <f t="shared" ref="D36" si="116">D35-D34</f>
        <v>2</v>
      </c>
      <c r="E36" s="38">
        <f t="shared" ref="E36" si="117">E35-E34</f>
        <v>0</v>
      </c>
      <c r="F36" s="47">
        <f t="shared" ref="F36" si="118">F35-F34</f>
        <v>1</v>
      </c>
      <c r="G36" s="17">
        <f t="shared" ref="G36" si="119">G35-G34</f>
        <v>0</v>
      </c>
      <c r="H36" s="17">
        <f t="shared" ref="H36" si="120">H35-H34</f>
        <v>0</v>
      </c>
      <c r="I36" s="17">
        <f t="shared" ref="I36" si="121">I35-I34</f>
        <v>0</v>
      </c>
      <c r="J36" s="17">
        <f t="shared" ref="J36" si="122">J35-J34</f>
        <v>0</v>
      </c>
      <c r="K36" s="17">
        <f t="shared" ref="K36" si="123">K35-K34</f>
        <v>0</v>
      </c>
      <c r="L36" s="17">
        <f t="shared" ref="L36" si="124">L35-L34</f>
        <v>0</v>
      </c>
      <c r="M36" s="17">
        <f t="shared" ref="M36" si="125">M35-M34</f>
        <v>0</v>
      </c>
      <c r="N36" s="17">
        <f t="shared" ref="N36" si="126">N35-N34</f>
        <v>1</v>
      </c>
      <c r="O36" s="17">
        <f t="shared" ref="O36" si="127">O35-O34</f>
        <v>0</v>
      </c>
      <c r="P36" s="17">
        <f t="shared" ref="P36" si="128">P35-P34</f>
        <v>0</v>
      </c>
      <c r="Q36" s="17">
        <f t="shared" ref="Q36" si="129">Q35-Q34</f>
        <v>0</v>
      </c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spans="1:33" s="8" customFormat="1" ht="14.1" customHeight="1" x14ac:dyDescent="0.25">
      <c r="A37" s="48" t="s">
        <v>150</v>
      </c>
      <c r="B37" s="12" t="s">
        <v>138</v>
      </c>
      <c r="C37" s="13">
        <v>16</v>
      </c>
      <c r="D37" s="13">
        <v>5</v>
      </c>
      <c r="E37" s="36">
        <v>10</v>
      </c>
      <c r="F37" s="45">
        <f>SUM(G37:Q37)</f>
        <v>2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1</v>
      </c>
      <c r="O37" s="12">
        <v>1</v>
      </c>
      <c r="P37" s="12">
        <v>0</v>
      </c>
      <c r="Q37" s="12">
        <v>0</v>
      </c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38" spans="1:33" s="8" customFormat="1" ht="14.1" customHeight="1" x14ac:dyDescent="0.25">
      <c r="A38" s="49"/>
      <c r="B38" s="31" t="s">
        <v>139</v>
      </c>
      <c r="C38" s="15">
        <v>16</v>
      </c>
      <c r="D38" s="15">
        <v>4</v>
      </c>
      <c r="E38" s="37">
        <v>10</v>
      </c>
      <c r="F38" s="46">
        <f>SUM(G38:Q38)</f>
        <v>2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1</v>
      </c>
      <c r="O38" s="9">
        <v>1</v>
      </c>
      <c r="P38" s="9">
        <v>0</v>
      </c>
      <c r="Q38" s="9">
        <v>0</v>
      </c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pans="1:33" s="11" customFormat="1" ht="14.1" customHeight="1" x14ac:dyDescent="0.25">
      <c r="A39" s="50"/>
      <c r="B39" s="17" t="s">
        <v>10</v>
      </c>
      <c r="C39" s="18">
        <f>C38-C37</f>
        <v>0</v>
      </c>
      <c r="D39" s="18">
        <f t="shared" ref="D39" si="130">D38-D37</f>
        <v>-1</v>
      </c>
      <c r="E39" s="38">
        <f t="shared" ref="E39" si="131">E38-E37</f>
        <v>0</v>
      </c>
      <c r="F39" s="47">
        <f t="shared" ref="F39" si="132">F38-F37</f>
        <v>0</v>
      </c>
      <c r="G39" s="17">
        <f t="shared" ref="G39" si="133">G38-G37</f>
        <v>0</v>
      </c>
      <c r="H39" s="17">
        <f t="shared" ref="H39" si="134">H38-H37</f>
        <v>0</v>
      </c>
      <c r="I39" s="17">
        <f t="shared" ref="I39" si="135">I38-I37</f>
        <v>0</v>
      </c>
      <c r="J39" s="17">
        <f t="shared" ref="J39" si="136">J38-J37</f>
        <v>0</v>
      </c>
      <c r="K39" s="17">
        <f t="shared" ref="K39" si="137">K38-K37</f>
        <v>0</v>
      </c>
      <c r="L39" s="17">
        <f t="shared" ref="L39" si="138">L38-L37</f>
        <v>0</v>
      </c>
      <c r="M39" s="17">
        <f t="shared" ref="M39" si="139">M38-M37</f>
        <v>0</v>
      </c>
      <c r="N39" s="17">
        <f t="shared" ref="N39" si="140">N38-N37</f>
        <v>0</v>
      </c>
      <c r="O39" s="17">
        <f t="shared" ref="O39" si="141">O38-O37</f>
        <v>0</v>
      </c>
      <c r="P39" s="17">
        <f t="shared" ref="P39" si="142">P38-P37</f>
        <v>0</v>
      </c>
      <c r="Q39" s="17">
        <f t="shared" ref="Q39" si="143">Q38-Q37</f>
        <v>0</v>
      </c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</row>
    <row r="40" spans="1:33" s="8" customFormat="1" ht="14.1" customHeight="1" x14ac:dyDescent="0.25">
      <c r="A40" s="48" t="s">
        <v>151</v>
      </c>
      <c r="B40" s="12" t="s">
        <v>138</v>
      </c>
      <c r="C40" s="13">
        <v>17</v>
      </c>
      <c r="D40" s="13">
        <v>6</v>
      </c>
      <c r="E40" s="36">
        <v>4</v>
      </c>
      <c r="F40" s="45">
        <f>SUM(G40:Q40)</f>
        <v>2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1</v>
      </c>
      <c r="O40" s="12">
        <v>1</v>
      </c>
      <c r="P40" s="12">
        <v>0</v>
      </c>
      <c r="Q40" s="12">
        <v>0</v>
      </c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pans="1:33" s="8" customFormat="1" ht="14.1" customHeight="1" x14ac:dyDescent="0.25">
      <c r="A41" s="49"/>
      <c r="B41" s="31" t="s">
        <v>139</v>
      </c>
      <c r="C41" s="15">
        <v>17</v>
      </c>
      <c r="D41" s="15">
        <v>5</v>
      </c>
      <c r="E41" s="37">
        <v>4</v>
      </c>
      <c r="F41" s="46">
        <f>SUM(G41:Q41)</f>
        <v>2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1</v>
      </c>
      <c r="O41" s="9">
        <v>1</v>
      </c>
      <c r="P41" s="9">
        <v>0</v>
      </c>
      <c r="Q41" s="9">
        <v>0</v>
      </c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</row>
    <row r="42" spans="1:33" s="11" customFormat="1" ht="14.1" customHeight="1" x14ac:dyDescent="0.25">
      <c r="A42" s="50"/>
      <c r="B42" s="17" t="s">
        <v>10</v>
      </c>
      <c r="C42" s="18">
        <f>C41-C40</f>
        <v>0</v>
      </c>
      <c r="D42" s="18">
        <f t="shared" ref="D42" si="144">D41-D40</f>
        <v>-1</v>
      </c>
      <c r="E42" s="38">
        <f t="shared" ref="E42" si="145">E41-E40</f>
        <v>0</v>
      </c>
      <c r="F42" s="47">
        <f t="shared" ref="F42" si="146">F41-F40</f>
        <v>0</v>
      </c>
      <c r="G42" s="17">
        <f t="shared" ref="G42" si="147">G41-G40</f>
        <v>0</v>
      </c>
      <c r="H42" s="17">
        <f t="shared" ref="H42" si="148">H41-H40</f>
        <v>0</v>
      </c>
      <c r="I42" s="17">
        <f t="shared" ref="I42" si="149">I41-I40</f>
        <v>0</v>
      </c>
      <c r="J42" s="17">
        <f t="shared" ref="J42" si="150">J41-J40</f>
        <v>0</v>
      </c>
      <c r="K42" s="17">
        <f t="shared" ref="K42" si="151">K41-K40</f>
        <v>0</v>
      </c>
      <c r="L42" s="17">
        <f t="shared" ref="L42" si="152">L41-L40</f>
        <v>0</v>
      </c>
      <c r="M42" s="17">
        <f t="shared" ref="M42" si="153">M41-M40</f>
        <v>0</v>
      </c>
      <c r="N42" s="17">
        <f t="shared" ref="N42" si="154">N41-N40</f>
        <v>0</v>
      </c>
      <c r="O42" s="17">
        <f t="shared" ref="O42" si="155">O41-O40</f>
        <v>0</v>
      </c>
      <c r="P42" s="17">
        <f t="shared" ref="P42" si="156">P41-P40</f>
        <v>0</v>
      </c>
      <c r="Q42" s="17">
        <f t="shared" ref="Q42" si="157">Q41-Q40</f>
        <v>0</v>
      </c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spans="1:33" s="8" customFormat="1" ht="14.1" customHeight="1" x14ac:dyDescent="0.25">
      <c r="A43" s="48" t="s">
        <v>152</v>
      </c>
      <c r="B43" s="12" t="s">
        <v>138</v>
      </c>
      <c r="C43" s="13">
        <v>18</v>
      </c>
      <c r="D43" s="13">
        <v>6</v>
      </c>
      <c r="E43" s="36">
        <v>5</v>
      </c>
      <c r="F43" s="45">
        <f>SUM(G43:Q43)</f>
        <v>2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1</v>
      </c>
      <c r="O43" s="12">
        <v>1</v>
      </c>
      <c r="P43" s="12">
        <v>0</v>
      </c>
      <c r="Q43" s="12">
        <v>0</v>
      </c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</row>
    <row r="44" spans="1:33" s="8" customFormat="1" ht="14.1" customHeight="1" x14ac:dyDescent="0.25">
      <c r="A44" s="49"/>
      <c r="B44" s="31" t="s">
        <v>139</v>
      </c>
      <c r="C44" s="15">
        <v>16</v>
      </c>
      <c r="D44" s="15">
        <v>6</v>
      </c>
      <c r="E44" s="37">
        <v>5</v>
      </c>
      <c r="F44" s="46">
        <f>SUM(G44:Q44)</f>
        <v>2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1</v>
      </c>
      <c r="O44" s="9">
        <v>1</v>
      </c>
      <c r="P44" s="9">
        <v>0</v>
      </c>
      <c r="Q44" s="9">
        <v>0</v>
      </c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pans="1:33" s="11" customFormat="1" ht="14.1" customHeight="1" x14ac:dyDescent="0.25">
      <c r="A45" s="50"/>
      <c r="B45" s="17" t="s">
        <v>10</v>
      </c>
      <c r="C45" s="18">
        <f>C44-C43</f>
        <v>-2</v>
      </c>
      <c r="D45" s="18">
        <f t="shared" ref="D45" si="158">D44-D43</f>
        <v>0</v>
      </c>
      <c r="E45" s="38">
        <f t="shared" ref="E45" si="159">E44-E43</f>
        <v>0</v>
      </c>
      <c r="F45" s="47">
        <f t="shared" ref="F45" si="160">F44-F43</f>
        <v>0</v>
      </c>
      <c r="G45" s="17">
        <f t="shared" ref="G45" si="161">G44-G43</f>
        <v>0</v>
      </c>
      <c r="H45" s="17">
        <f t="shared" ref="H45" si="162">H44-H43</f>
        <v>0</v>
      </c>
      <c r="I45" s="17">
        <f t="shared" ref="I45" si="163">I44-I43</f>
        <v>0</v>
      </c>
      <c r="J45" s="17">
        <f t="shared" ref="J45" si="164">J44-J43</f>
        <v>0</v>
      </c>
      <c r="K45" s="17">
        <f t="shared" ref="K45" si="165">K44-K43</f>
        <v>0</v>
      </c>
      <c r="L45" s="17">
        <f t="shared" ref="L45" si="166">L44-L43</f>
        <v>0</v>
      </c>
      <c r="M45" s="17">
        <f t="shared" ref="M45" si="167">M44-M43</f>
        <v>0</v>
      </c>
      <c r="N45" s="17">
        <f t="shared" ref="N45" si="168">N44-N43</f>
        <v>0</v>
      </c>
      <c r="O45" s="17">
        <f t="shared" ref="O45" si="169">O44-O43</f>
        <v>0</v>
      </c>
      <c r="P45" s="17">
        <f t="shared" ref="P45" si="170">P44-P43</f>
        <v>0</v>
      </c>
      <c r="Q45" s="17">
        <f t="shared" ref="Q45" si="171">Q44-Q43</f>
        <v>0</v>
      </c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spans="1:33" s="8" customFormat="1" ht="14.1" customHeight="1" x14ac:dyDescent="0.25">
      <c r="A46" s="48" t="s">
        <v>153</v>
      </c>
      <c r="B46" s="12" t="s">
        <v>138</v>
      </c>
      <c r="C46" s="13">
        <v>12</v>
      </c>
      <c r="D46" s="13">
        <v>4</v>
      </c>
      <c r="E46" s="36">
        <v>12</v>
      </c>
      <c r="F46" s="45">
        <f>SUM(G46:Q46)</f>
        <v>2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1</v>
      </c>
      <c r="O46" s="12">
        <v>1</v>
      </c>
      <c r="P46" s="12">
        <v>0</v>
      </c>
      <c r="Q46" s="12">
        <v>0</v>
      </c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</row>
    <row r="47" spans="1:33" s="8" customFormat="1" ht="14.1" customHeight="1" x14ac:dyDescent="0.25">
      <c r="A47" s="49"/>
      <c r="B47" s="31" t="s">
        <v>139</v>
      </c>
      <c r="C47" s="15">
        <v>12</v>
      </c>
      <c r="D47" s="15">
        <v>4</v>
      </c>
      <c r="E47" s="37">
        <v>12</v>
      </c>
      <c r="F47" s="46">
        <f>SUM(G47:Q47)</f>
        <v>2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1</v>
      </c>
      <c r="O47" s="9">
        <v>1</v>
      </c>
      <c r="P47" s="9">
        <v>0</v>
      </c>
      <c r="Q47" s="9">
        <v>0</v>
      </c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</row>
    <row r="48" spans="1:33" s="11" customFormat="1" ht="14.1" customHeight="1" x14ac:dyDescent="0.25">
      <c r="A48" s="50"/>
      <c r="B48" s="17" t="s">
        <v>10</v>
      </c>
      <c r="C48" s="18">
        <f>C47-C46</f>
        <v>0</v>
      </c>
      <c r="D48" s="18">
        <f t="shared" ref="D48" si="172">D47-D46</f>
        <v>0</v>
      </c>
      <c r="E48" s="38">
        <f t="shared" ref="E48" si="173">E47-E46</f>
        <v>0</v>
      </c>
      <c r="F48" s="47">
        <f t="shared" ref="F48" si="174">F47-F46</f>
        <v>0</v>
      </c>
      <c r="G48" s="17">
        <f t="shared" ref="G48" si="175">G47-G46</f>
        <v>0</v>
      </c>
      <c r="H48" s="17">
        <f t="shared" ref="H48" si="176">H47-H46</f>
        <v>0</v>
      </c>
      <c r="I48" s="17">
        <f t="shared" ref="I48" si="177">I47-I46</f>
        <v>0</v>
      </c>
      <c r="J48" s="17">
        <f t="shared" ref="J48" si="178">J47-J46</f>
        <v>0</v>
      </c>
      <c r="K48" s="17">
        <f t="shared" ref="K48" si="179">K47-K46</f>
        <v>0</v>
      </c>
      <c r="L48" s="17">
        <f t="shared" ref="L48" si="180">L47-L46</f>
        <v>0</v>
      </c>
      <c r="M48" s="17">
        <f t="shared" ref="M48" si="181">M47-M46</f>
        <v>0</v>
      </c>
      <c r="N48" s="17">
        <f t="shared" ref="N48" si="182">N47-N46</f>
        <v>0</v>
      </c>
      <c r="O48" s="17">
        <f t="shared" ref="O48" si="183">O47-O46</f>
        <v>0</v>
      </c>
      <c r="P48" s="17">
        <f t="shared" ref="P48" si="184">P47-P46</f>
        <v>0</v>
      </c>
      <c r="Q48" s="17">
        <f t="shared" ref="Q48" si="185">Q47-Q46</f>
        <v>0</v>
      </c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spans="1:33" s="8" customFormat="1" ht="14.1" customHeight="1" x14ac:dyDescent="0.25">
      <c r="A49" s="48" t="s">
        <v>154</v>
      </c>
      <c r="B49" s="12" t="s">
        <v>138</v>
      </c>
      <c r="C49" s="13">
        <v>10</v>
      </c>
      <c r="D49" s="13">
        <v>4</v>
      </c>
      <c r="E49" s="36">
        <v>6</v>
      </c>
      <c r="F49" s="45">
        <f>SUM(G49:Q49)</f>
        <v>2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1</v>
      </c>
      <c r="O49" s="12">
        <v>1</v>
      </c>
      <c r="P49" s="12">
        <v>0</v>
      </c>
      <c r="Q49" s="12">
        <v>0</v>
      </c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</row>
    <row r="50" spans="1:33" s="8" customFormat="1" ht="14.1" customHeight="1" x14ac:dyDescent="0.25">
      <c r="A50" s="49"/>
      <c r="B50" s="31" t="s">
        <v>139</v>
      </c>
      <c r="C50" s="15">
        <v>10</v>
      </c>
      <c r="D50" s="15">
        <v>4</v>
      </c>
      <c r="E50" s="37">
        <v>6</v>
      </c>
      <c r="F50" s="46">
        <f>SUM(G50:Q50)</f>
        <v>2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1</v>
      </c>
      <c r="O50" s="9">
        <v>1</v>
      </c>
      <c r="P50" s="9">
        <v>0</v>
      </c>
      <c r="Q50" s="9">
        <v>0</v>
      </c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51" spans="1:33" s="11" customFormat="1" ht="14.1" customHeight="1" x14ac:dyDescent="0.25">
      <c r="A51" s="50"/>
      <c r="B51" s="17" t="s">
        <v>10</v>
      </c>
      <c r="C51" s="18">
        <f>C50-C49</f>
        <v>0</v>
      </c>
      <c r="D51" s="18">
        <f t="shared" ref="D51" si="186">D50-D49</f>
        <v>0</v>
      </c>
      <c r="E51" s="38">
        <f t="shared" ref="E51" si="187">E50-E49</f>
        <v>0</v>
      </c>
      <c r="F51" s="47">
        <f t="shared" ref="F51" si="188">F50-F49</f>
        <v>0</v>
      </c>
      <c r="G51" s="17">
        <f t="shared" ref="G51" si="189">G50-G49</f>
        <v>0</v>
      </c>
      <c r="H51" s="17">
        <f t="shared" ref="H51" si="190">H50-H49</f>
        <v>0</v>
      </c>
      <c r="I51" s="17">
        <f t="shared" ref="I51" si="191">I50-I49</f>
        <v>0</v>
      </c>
      <c r="J51" s="17">
        <f t="shared" ref="J51" si="192">J50-J49</f>
        <v>0</v>
      </c>
      <c r="K51" s="17">
        <f t="shared" ref="K51" si="193">K50-K49</f>
        <v>0</v>
      </c>
      <c r="L51" s="17">
        <f t="shared" ref="L51" si="194">L50-L49</f>
        <v>0</v>
      </c>
      <c r="M51" s="17">
        <f t="shared" ref="M51" si="195">M50-M49</f>
        <v>0</v>
      </c>
      <c r="N51" s="17">
        <f t="shared" ref="N51" si="196">N50-N49</f>
        <v>0</v>
      </c>
      <c r="O51" s="17">
        <f t="shared" ref="O51" si="197">O50-O49</f>
        <v>0</v>
      </c>
      <c r="P51" s="17">
        <f t="shared" ref="P51" si="198">P50-P49</f>
        <v>0</v>
      </c>
      <c r="Q51" s="17">
        <f t="shared" ref="Q51" si="199">Q50-Q49</f>
        <v>0</v>
      </c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</row>
    <row r="52" spans="1:33" s="8" customFormat="1" ht="14.1" customHeight="1" x14ac:dyDescent="0.25">
      <c r="A52" s="48" t="s">
        <v>155</v>
      </c>
      <c r="B52" s="12" t="s">
        <v>138</v>
      </c>
      <c r="C52" s="13">
        <v>8</v>
      </c>
      <c r="D52" s="13">
        <v>0</v>
      </c>
      <c r="E52" s="36">
        <v>2</v>
      </c>
      <c r="F52" s="45">
        <f>SUM(G52:Q52)</f>
        <v>2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1</v>
      </c>
      <c r="O52" s="12">
        <v>1</v>
      </c>
      <c r="P52" s="12">
        <v>0</v>
      </c>
      <c r="Q52" s="12">
        <v>0</v>
      </c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</row>
    <row r="53" spans="1:33" s="8" customFormat="1" ht="14.1" customHeight="1" x14ac:dyDescent="0.25">
      <c r="A53" s="49"/>
      <c r="B53" s="31" t="s">
        <v>139</v>
      </c>
      <c r="C53" s="15">
        <v>8</v>
      </c>
      <c r="D53" s="15">
        <v>0</v>
      </c>
      <c r="E53" s="37">
        <v>2</v>
      </c>
      <c r="F53" s="46">
        <f>SUM(G53:Q53)</f>
        <v>2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1</v>
      </c>
      <c r="O53" s="9">
        <v>1</v>
      </c>
      <c r="P53" s="9">
        <v>0</v>
      </c>
      <c r="Q53" s="9">
        <v>0</v>
      </c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</row>
    <row r="54" spans="1:33" s="11" customFormat="1" ht="14.1" customHeight="1" x14ac:dyDescent="0.25">
      <c r="A54" s="50"/>
      <c r="B54" s="17" t="s">
        <v>10</v>
      </c>
      <c r="C54" s="18">
        <f>C53-C52</f>
        <v>0</v>
      </c>
      <c r="D54" s="18">
        <f t="shared" ref="D54" si="200">D53-D52</f>
        <v>0</v>
      </c>
      <c r="E54" s="38">
        <f t="shared" ref="E54" si="201">E53-E52</f>
        <v>0</v>
      </c>
      <c r="F54" s="47">
        <f t="shared" ref="F54" si="202">F53-F52</f>
        <v>0</v>
      </c>
      <c r="G54" s="17">
        <f t="shared" ref="G54" si="203">G53-G52</f>
        <v>0</v>
      </c>
      <c r="H54" s="17">
        <f t="shared" ref="H54" si="204">H53-H52</f>
        <v>0</v>
      </c>
      <c r="I54" s="17">
        <f t="shared" ref="I54" si="205">I53-I52</f>
        <v>0</v>
      </c>
      <c r="J54" s="17">
        <f t="shared" ref="J54" si="206">J53-J52</f>
        <v>0</v>
      </c>
      <c r="K54" s="17">
        <f t="shared" ref="K54" si="207">K53-K52</f>
        <v>0</v>
      </c>
      <c r="L54" s="17">
        <f t="shared" ref="L54" si="208">L53-L52</f>
        <v>0</v>
      </c>
      <c r="M54" s="17">
        <f t="shared" ref="M54" si="209">M53-M52</f>
        <v>0</v>
      </c>
      <c r="N54" s="17">
        <f t="shared" ref="N54" si="210">N53-N52</f>
        <v>0</v>
      </c>
      <c r="O54" s="17">
        <f t="shared" ref="O54" si="211">O53-O52</f>
        <v>0</v>
      </c>
      <c r="P54" s="17">
        <f t="shared" ref="P54" si="212">P53-P52</f>
        <v>0</v>
      </c>
      <c r="Q54" s="17">
        <f t="shared" ref="Q54" si="213">Q53-Q52</f>
        <v>0</v>
      </c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spans="1:33" s="8" customFormat="1" ht="14.1" customHeight="1" x14ac:dyDescent="0.25">
      <c r="A55" s="48" t="s">
        <v>156</v>
      </c>
      <c r="B55" s="12" t="s">
        <v>138</v>
      </c>
      <c r="C55" s="13">
        <v>13</v>
      </c>
      <c r="D55" s="13">
        <v>9</v>
      </c>
      <c r="E55" s="36">
        <v>0</v>
      </c>
      <c r="F55" s="45">
        <f>SUM(G55:Q55)</f>
        <v>2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1</v>
      </c>
      <c r="O55" s="12">
        <v>1</v>
      </c>
      <c r="P55" s="12">
        <v>0</v>
      </c>
      <c r="Q55" s="12">
        <v>0</v>
      </c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</row>
    <row r="56" spans="1:33" s="8" customFormat="1" ht="14.1" customHeight="1" x14ac:dyDescent="0.25">
      <c r="A56" s="49"/>
      <c r="B56" s="31" t="s">
        <v>139</v>
      </c>
      <c r="C56" s="15">
        <v>12</v>
      </c>
      <c r="D56" s="15">
        <v>6</v>
      </c>
      <c r="E56" s="37">
        <v>0</v>
      </c>
      <c r="F56" s="46">
        <f>SUM(G56:Q56)</f>
        <v>2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1</v>
      </c>
      <c r="O56" s="9">
        <v>1</v>
      </c>
      <c r="P56" s="9">
        <v>0</v>
      </c>
      <c r="Q56" s="9">
        <v>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</row>
    <row r="57" spans="1:33" s="11" customFormat="1" ht="14.1" customHeight="1" x14ac:dyDescent="0.25">
      <c r="A57" s="50"/>
      <c r="B57" s="17" t="s">
        <v>10</v>
      </c>
      <c r="C57" s="18">
        <f>C56-C55</f>
        <v>-1</v>
      </c>
      <c r="D57" s="18">
        <f t="shared" ref="D57" si="214">D56-D55</f>
        <v>-3</v>
      </c>
      <c r="E57" s="38">
        <f t="shared" ref="E57" si="215">E56-E55</f>
        <v>0</v>
      </c>
      <c r="F57" s="47">
        <f t="shared" ref="F57" si="216">F56-F55</f>
        <v>0</v>
      </c>
      <c r="G57" s="17">
        <f t="shared" ref="G57" si="217">G56-G55</f>
        <v>0</v>
      </c>
      <c r="H57" s="17">
        <f t="shared" ref="H57" si="218">H56-H55</f>
        <v>0</v>
      </c>
      <c r="I57" s="17">
        <f t="shared" ref="I57" si="219">I56-I55</f>
        <v>0</v>
      </c>
      <c r="J57" s="17">
        <f t="shared" ref="J57" si="220">J56-J55</f>
        <v>0</v>
      </c>
      <c r="K57" s="17">
        <f t="shared" ref="K57" si="221">K56-K55</f>
        <v>0</v>
      </c>
      <c r="L57" s="17">
        <f t="shared" ref="L57" si="222">L56-L55</f>
        <v>0</v>
      </c>
      <c r="M57" s="17">
        <f t="shared" ref="M57" si="223">M56-M55</f>
        <v>0</v>
      </c>
      <c r="N57" s="17">
        <f t="shared" ref="N57" si="224">N56-N55</f>
        <v>0</v>
      </c>
      <c r="O57" s="17">
        <f t="shared" ref="O57" si="225">O56-O55</f>
        <v>0</v>
      </c>
      <c r="P57" s="17">
        <f t="shared" ref="P57" si="226">P56-P55</f>
        <v>0</v>
      </c>
      <c r="Q57" s="17">
        <f t="shared" ref="Q57" si="227">Q56-Q55</f>
        <v>0</v>
      </c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spans="1:33" s="8" customFormat="1" ht="14.1" customHeight="1" x14ac:dyDescent="0.25">
      <c r="A58" s="48" t="s">
        <v>157</v>
      </c>
      <c r="B58" s="12" t="s">
        <v>138</v>
      </c>
      <c r="C58" s="13">
        <v>10</v>
      </c>
      <c r="D58" s="13">
        <v>4</v>
      </c>
      <c r="E58" s="36">
        <v>28</v>
      </c>
      <c r="F58" s="45">
        <f>SUM(G58:Q58)</f>
        <v>2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1</v>
      </c>
      <c r="O58" s="12">
        <v>1</v>
      </c>
      <c r="P58" s="12">
        <v>0</v>
      </c>
      <c r="Q58" s="12">
        <v>0</v>
      </c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</row>
    <row r="59" spans="1:33" s="8" customFormat="1" ht="14.1" customHeight="1" x14ac:dyDescent="0.25">
      <c r="A59" s="49"/>
      <c r="B59" s="31" t="s">
        <v>139</v>
      </c>
      <c r="C59" s="15">
        <v>10</v>
      </c>
      <c r="D59" s="15">
        <v>4</v>
      </c>
      <c r="E59" s="37">
        <v>28</v>
      </c>
      <c r="F59" s="46">
        <f>SUM(G59:Q59)</f>
        <v>2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1</v>
      </c>
      <c r="O59" s="9">
        <v>1</v>
      </c>
      <c r="P59" s="9">
        <v>0</v>
      </c>
      <c r="Q59" s="9">
        <v>0</v>
      </c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0" spans="1:33" s="11" customFormat="1" ht="14.1" customHeight="1" x14ac:dyDescent="0.25">
      <c r="A60" s="50"/>
      <c r="B60" s="17" t="s">
        <v>10</v>
      </c>
      <c r="C60" s="18">
        <f>C59-C58</f>
        <v>0</v>
      </c>
      <c r="D60" s="18">
        <f t="shared" ref="D60" si="228">D59-D58</f>
        <v>0</v>
      </c>
      <c r="E60" s="38">
        <f t="shared" ref="E60" si="229">E59-E58</f>
        <v>0</v>
      </c>
      <c r="F60" s="47">
        <f t="shared" ref="F60" si="230">F59-F58</f>
        <v>0</v>
      </c>
      <c r="G60" s="17">
        <f t="shared" ref="G60" si="231">G59-G58</f>
        <v>0</v>
      </c>
      <c r="H60" s="17">
        <f t="shared" ref="H60" si="232">H59-H58</f>
        <v>0</v>
      </c>
      <c r="I60" s="17">
        <f t="shared" ref="I60" si="233">I59-I58</f>
        <v>0</v>
      </c>
      <c r="J60" s="17">
        <f t="shared" ref="J60" si="234">J59-J58</f>
        <v>0</v>
      </c>
      <c r="K60" s="17">
        <f t="shared" ref="K60" si="235">K59-K58</f>
        <v>0</v>
      </c>
      <c r="L60" s="17">
        <f t="shared" ref="L60" si="236">L59-L58</f>
        <v>0</v>
      </c>
      <c r="M60" s="17">
        <f t="shared" ref="M60" si="237">M59-M58</f>
        <v>0</v>
      </c>
      <c r="N60" s="17">
        <f t="shared" ref="N60" si="238">N59-N58</f>
        <v>0</v>
      </c>
      <c r="O60" s="17">
        <f t="shared" ref="O60" si="239">O59-O58</f>
        <v>0</v>
      </c>
      <c r="P60" s="17">
        <f t="shared" ref="P60" si="240">P59-P58</f>
        <v>0</v>
      </c>
      <c r="Q60" s="17">
        <f t="shared" ref="Q60" si="241">Q59-Q58</f>
        <v>0</v>
      </c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spans="1:33" s="8" customFormat="1" ht="14.1" customHeight="1" x14ac:dyDescent="0.25">
      <c r="A61" s="48" t="s">
        <v>158</v>
      </c>
      <c r="B61" s="12" t="s">
        <v>138</v>
      </c>
      <c r="C61" s="13">
        <v>20</v>
      </c>
      <c r="D61" s="13">
        <v>8</v>
      </c>
      <c r="E61" s="36">
        <v>0</v>
      </c>
      <c r="F61" s="45">
        <f>SUM(G61:Q61)</f>
        <v>2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1</v>
      </c>
      <c r="O61" s="12">
        <v>1</v>
      </c>
      <c r="P61" s="12">
        <v>0</v>
      </c>
      <c r="Q61" s="12">
        <v>0</v>
      </c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</row>
    <row r="62" spans="1:33" s="8" customFormat="1" ht="14.1" customHeight="1" x14ac:dyDescent="0.25">
      <c r="A62" s="49"/>
      <c r="B62" s="31" t="s">
        <v>139</v>
      </c>
      <c r="C62" s="15">
        <v>18</v>
      </c>
      <c r="D62" s="15">
        <v>8</v>
      </c>
      <c r="E62" s="37">
        <v>0</v>
      </c>
      <c r="F62" s="46">
        <f>SUM(G62:Q62)</f>
        <v>2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1</v>
      </c>
      <c r="O62" s="9">
        <v>1</v>
      </c>
      <c r="P62" s="9">
        <v>0</v>
      </c>
      <c r="Q62" s="9">
        <v>0</v>
      </c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</row>
    <row r="63" spans="1:33" s="11" customFormat="1" ht="14.1" customHeight="1" x14ac:dyDescent="0.25">
      <c r="A63" s="50"/>
      <c r="B63" s="17" t="s">
        <v>10</v>
      </c>
      <c r="C63" s="18">
        <f>C62-C61</f>
        <v>-2</v>
      </c>
      <c r="D63" s="18">
        <f t="shared" ref="D63" si="242">D62-D61</f>
        <v>0</v>
      </c>
      <c r="E63" s="38">
        <f t="shared" ref="E63" si="243">E62-E61</f>
        <v>0</v>
      </c>
      <c r="F63" s="47">
        <f t="shared" ref="F63" si="244">F62-F61</f>
        <v>0</v>
      </c>
      <c r="G63" s="17">
        <f t="shared" ref="G63" si="245">G62-G61</f>
        <v>0</v>
      </c>
      <c r="H63" s="17">
        <f t="shared" ref="H63" si="246">H62-H61</f>
        <v>0</v>
      </c>
      <c r="I63" s="17">
        <f t="shared" ref="I63" si="247">I62-I61</f>
        <v>0</v>
      </c>
      <c r="J63" s="17">
        <f t="shared" ref="J63" si="248">J62-J61</f>
        <v>0</v>
      </c>
      <c r="K63" s="17">
        <f t="shared" ref="K63" si="249">K62-K61</f>
        <v>0</v>
      </c>
      <c r="L63" s="17">
        <f t="shared" ref="L63" si="250">L62-L61</f>
        <v>0</v>
      </c>
      <c r="M63" s="17">
        <f t="shared" ref="M63" si="251">M62-M61</f>
        <v>0</v>
      </c>
      <c r="N63" s="17">
        <f t="shared" ref="N63" si="252">N62-N61</f>
        <v>0</v>
      </c>
      <c r="O63" s="17">
        <f t="shared" ref="O63" si="253">O62-O61</f>
        <v>0</v>
      </c>
      <c r="P63" s="17">
        <f t="shared" ref="P63" si="254">P62-P61</f>
        <v>0</v>
      </c>
      <c r="Q63" s="17">
        <f t="shared" ref="Q63" si="255">Q62-Q61</f>
        <v>0</v>
      </c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</row>
    <row r="64" spans="1:33" s="8" customFormat="1" ht="14.1" customHeight="1" x14ac:dyDescent="0.25">
      <c r="A64" s="48" t="s">
        <v>159</v>
      </c>
      <c r="B64" s="12" t="s">
        <v>138</v>
      </c>
      <c r="C64" s="13">
        <v>23</v>
      </c>
      <c r="D64" s="13">
        <v>8</v>
      </c>
      <c r="E64" s="36">
        <v>14</v>
      </c>
      <c r="F64" s="45">
        <f>SUM(G64:Q64)</f>
        <v>3</v>
      </c>
      <c r="G64" s="12">
        <v>1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1</v>
      </c>
      <c r="O64" s="12">
        <v>1</v>
      </c>
      <c r="P64" s="12">
        <v>0</v>
      </c>
      <c r="Q64" s="12">
        <v>0</v>
      </c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</row>
    <row r="65" spans="1:33" s="8" customFormat="1" ht="14.1" customHeight="1" x14ac:dyDescent="0.25">
      <c r="A65" s="49"/>
      <c r="B65" s="31" t="s">
        <v>139</v>
      </c>
      <c r="C65" s="15">
        <v>24</v>
      </c>
      <c r="D65" s="15">
        <v>8</v>
      </c>
      <c r="E65" s="37">
        <v>14</v>
      </c>
      <c r="F65" s="46">
        <f>SUM(G65:Q65)</f>
        <v>3</v>
      </c>
      <c r="G65" s="9">
        <v>1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1</v>
      </c>
      <c r="O65" s="9">
        <v>1</v>
      </c>
      <c r="P65" s="9">
        <v>0</v>
      </c>
      <c r="Q65" s="9">
        <v>0</v>
      </c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</row>
    <row r="66" spans="1:33" s="11" customFormat="1" ht="14.1" customHeight="1" x14ac:dyDescent="0.25">
      <c r="A66" s="50"/>
      <c r="B66" s="17" t="s">
        <v>10</v>
      </c>
      <c r="C66" s="18">
        <f>C65-C64</f>
        <v>1</v>
      </c>
      <c r="D66" s="18">
        <f t="shared" ref="D66" si="256">D65-D64</f>
        <v>0</v>
      </c>
      <c r="E66" s="38">
        <f t="shared" ref="E66" si="257">E65-E64</f>
        <v>0</v>
      </c>
      <c r="F66" s="47">
        <f t="shared" ref="F66" si="258">F65-F64</f>
        <v>0</v>
      </c>
      <c r="G66" s="17">
        <f t="shared" ref="G66" si="259">G65-G64</f>
        <v>0</v>
      </c>
      <c r="H66" s="17">
        <f t="shared" ref="H66" si="260">H65-H64</f>
        <v>0</v>
      </c>
      <c r="I66" s="17">
        <f t="shared" ref="I66" si="261">I65-I64</f>
        <v>0</v>
      </c>
      <c r="J66" s="17">
        <f t="shared" ref="J66" si="262">J65-J64</f>
        <v>0</v>
      </c>
      <c r="K66" s="17">
        <f t="shared" ref="K66" si="263">K65-K64</f>
        <v>0</v>
      </c>
      <c r="L66" s="17">
        <f t="shared" ref="L66" si="264">L65-L64</f>
        <v>0</v>
      </c>
      <c r="M66" s="17">
        <f t="shared" ref="M66" si="265">M65-M64</f>
        <v>0</v>
      </c>
      <c r="N66" s="17">
        <f t="shared" ref="N66" si="266">N65-N64</f>
        <v>0</v>
      </c>
      <c r="O66" s="17">
        <f t="shared" ref="O66" si="267">O65-O64</f>
        <v>0</v>
      </c>
      <c r="P66" s="17">
        <f t="shared" ref="P66" si="268">P65-P64</f>
        <v>0</v>
      </c>
      <c r="Q66" s="17">
        <f t="shared" ref="Q66" si="269">Q65-Q64</f>
        <v>0</v>
      </c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spans="1:33" s="8" customFormat="1" ht="14.1" customHeight="1" x14ac:dyDescent="0.25">
      <c r="A67" s="48" t="s">
        <v>160</v>
      </c>
      <c r="B67" s="12" t="s">
        <v>138</v>
      </c>
      <c r="C67" s="13">
        <v>18</v>
      </c>
      <c r="D67" s="13">
        <v>6</v>
      </c>
      <c r="E67" s="36">
        <v>0</v>
      </c>
      <c r="F67" s="45">
        <f>SUM(G67:Q67)</f>
        <v>2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1</v>
      </c>
      <c r="O67" s="12">
        <v>1</v>
      </c>
      <c r="P67" s="12">
        <v>0</v>
      </c>
      <c r="Q67" s="12">
        <v>0</v>
      </c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</row>
    <row r="68" spans="1:33" s="8" customFormat="1" ht="14.1" customHeight="1" x14ac:dyDescent="0.25">
      <c r="A68" s="49"/>
      <c r="B68" s="31" t="s">
        <v>139</v>
      </c>
      <c r="C68" s="15">
        <v>17</v>
      </c>
      <c r="D68" s="15">
        <v>6</v>
      </c>
      <c r="E68" s="37">
        <v>0</v>
      </c>
      <c r="F68" s="46">
        <f>SUM(G68:Q68)</f>
        <v>2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1</v>
      </c>
      <c r="O68" s="9">
        <v>1</v>
      </c>
      <c r="P68" s="9">
        <v>0</v>
      </c>
      <c r="Q68" s="9">
        <v>0</v>
      </c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</row>
    <row r="69" spans="1:33" s="11" customFormat="1" ht="14.1" customHeight="1" x14ac:dyDescent="0.25">
      <c r="A69" s="50"/>
      <c r="B69" s="17" t="s">
        <v>10</v>
      </c>
      <c r="C69" s="18">
        <f>C68-C67</f>
        <v>-1</v>
      </c>
      <c r="D69" s="18">
        <f t="shared" ref="D69" si="270">D68-D67</f>
        <v>0</v>
      </c>
      <c r="E69" s="38">
        <f t="shared" ref="E69" si="271">E68-E67</f>
        <v>0</v>
      </c>
      <c r="F69" s="47">
        <f t="shared" ref="F69" si="272">F68-F67</f>
        <v>0</v>
      </c>
      <c r="G69" s="17">
        <f t="shared" ref="G69" si="273">G68-G67</f>
        <v>0</v>
      </c>
      <c r="H69" s="17">
        <f t="shared" ref="H69" si="274">H68-H67</f>
        <v>0</v>
      </c>
      <c r="I69" s="17">
        <f t="shared" ref="I69" si="275">I68-I67</f>
        <v>0</v>
      </c>
      <c r="J69" s="17">
        <f t="shared" ref="J69" si="276">J68-J67</f>
        <v>0</v>
      </c>
      <c r="K69" s="17">
        <f t="shared" ref="K69" si="277">K68-K67</f>
        <v>0</v>
      </c>
      <c r="L69" s="17">
        <f t="shared" ref="L69" si="278">L68-L67</f>
        <v>0</v>
      </c>
      <c r="M69" s="17">
        <f t="shared" ref="M69" si="279">M68-M67</f>
        <v>0</v>
      </c>
      <c r="N69" s="17">
        <f t="shared" ref="N69" si="280">N68-N67</f>
        <v>0</v>
      </c>
      <c r="O69" s="17">
        <f t="shared" ref="O69" si="281">O68-O67</f>
        <v>0</v>
      </c>
      <c r="P69" s="17">
        <f t="shared" ref="P69" si="282">P68-P67</f>
        <v>0</v>
      </c>
      <c r="Q69" s="17">
        <f t="shared" ref="Q69" si="283">Q68-Q67</f>
        <v>0</v>
      </c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  <row r="70" spans="1:33" s="8" customFormat="1" ht="14.1" customHeight="1" x14ac:dyDescent="0.25">
      <c r="A70" s="48" t="s">
        <v>161</v>
      </c>
      <c r="B70" s="12" t="s">
        <v>138</v>
      </c>
      <c r="C70" s="13">
        <v>22</v>
      </c>
      <c r="D70" s="13">
        <v>8</v>
      </c>
      <c r="E70" s="36">
        <v>0</v>
      </c>
      <c r="F70" s="45">
        <f>SUM(G70:Q70)</f>
        <v>3</v>
      </c>
      <c r="G70" s="12">
        <v>1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1</v>
      </c>
      <c r="O70" s="12">
        <v>1</v>
      </c>
      <c r="P70" s="12">
        <v>0</v>
      </c>
      <c r="Q70" s="12">
        <v>0</v>
      </c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</row>
    <row r="71" spans="1:33" s="8" customFormat="1" ht="14.1" customHeight="1" x14ac:dyDescent="0.25">
      <c r="A71" s="49"/>
      <c r="B71" s="31" t="s">
        <v>139</v>
      </c>
      <c r="C71" s="15">
        <v>23</v>
      </c>
      <c r="D71" s="15">
        <v>7</v>
      </c>
      <c r="E71" s="37">
        <v>0</v>
      </c>
      <c r="F71" s="46">
        <f>SUM(G71:Q71)</f>
        <v>3</v>
      </c>
      <c r="G71" s="9">
        <v>1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1</v>
      </c>
      <c r="O71" s="9">
        <v>1</v>
      </c>
      <c r="P71" s="9">
        <v>0</v>
      </c>
      <c r="Q71" s="9">
        <v>0</v>
      </c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</row>
    <row r="72" spans="1:33" s="11" customFormat="1" ht="14.1" customHeight="1" x14ac:dyDescent="0.25">
      <c r="A72" s="50"/>
      <c r="B72" s="17" t="s">
        <v>10</v>
      </c>
      <c r="C72" s="18">
        <f>C71-C70</f>
        <v>1</v>
      </c>
      <c r="D72" s="18">
        <f t="shared" ref="D72" si="284">D71-D70</f>
        <v>-1</v>
      </c>
      <c r="E72" s="38">
        <f t="shared" ref="E72" si="285">E71-E70</f>
        <v>0</v>
      </c>
      <c r="F72" s="47">
        <f t="shared" ref="F72" si="286">F71-F70</f>
        <v>0</v>
      </c>
      <c r="G72" s="17">
        <f t="shared" ref="G72" si="287">G71-G70</f>
        <v>0</v>
      </c>
      <c r="H72" s="17">
        <f t="shared" ref="H72" si="288">H71-H70</f>
        <v>0</v>
      </c>
      <c r="I72" s="17">
        <f t="shared" ref="I72" si="289">I71-I70</f>
        <v>0</v>
      </c>
      <c r="J72" s="17">
        <f t="shared" ref="J72" si="290">J71-J70</f>
        <v>0</v>
      </c>
      <c r="K72" s="17">
        <f t="shared" ref="K72" si="291">K71-K70</f>
        <v>0</v>
      </c>
      <c r="L72" s="17">
        <f t="shared" ref="L72" si="292">L71-L70</f>
        <v>0</v>
      </c>
      <c r="M72" s="17">
        <f t="shared" ref="M72" si="293">M71-M70</f>
        <v>0</v>
      </c>
      <c r="N72" s="17">
        <f t="shared" ref="N72" si="294">N71-N70</f>
        <v>0</v>
      </c>
      <c r="O72" s="17">
        <f t="shared" ref="O72" si="295">O71-O70</f>
        <v>0</v>
      </c>
      <c r="P72" s="17">
        <f t="shared" ref="P72" si="296">P71-P70</f>
        <v>0</v>
      </c>
      <c r="Q72" s="17">
        <f t="shared" ref="Q72" si="297">Q71-Q70</f>
        <v>0</v>
      </c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spans="1:33" s="8" customFormat="1" ht="14.1" customHeight="1" x14ac:dyDescent="0.25">
      <c r="A73" s="48" t="s">
        <v>162</v>
      </c>
      <c r="B73" s="12" t="s">
        <v>138</v>
      </c>
      <c r="C73" s="13">
        <v>8</v>
      </c>
      <c r="D73" s="13">
        <v>4</v>
      </c>
      <c r="E73" s="36">
        <v>2</v>
      </c>
      <c r="F73" s="45">
        <f>SUM(G73:Q73)</f>
        <v>3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1</v>
      </c>
      <c r="P73" s="12">
        <v>0</v>
      </c>
      <c r="Q73" s="12">
        <v>2</v>
      </c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</row>
    <row r="74" spans="1:33" s="8" customFormat="1" ht="14.1" customHeight="1" x14ac:dyDescent="0.25">
      <c r="A74" s="49"/>
      <c r="B74" s="31" t="s">
        <v>139</v>
      </c>
      <c r="C74" s="15">
        <v>8</v>
      </c>
      <c r="D74" s="15">
        <v>4</v>
      </c>
      <c r="E74" s="37">
        <v>2</v>
      </c>
      <c r="F74" s="46">
        <f>SUM(G74:Q74)</f>
        <v>4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1</v>
      </c>
      <c r="O74" s="9">
        <v>1</v>
      </c>
      <c r="P74" s="9">
        <v>0</v>
      </c>
      <c r="Q74" s="9">
        <v>2</v>
      </c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</row>
    <row r="75" spans="1:33" s="11" customFormat="1" ht="14.1" customHeight="1" x14ac:dyDescent="0.25">
      <c r="A75" s="50"/>
      <c r="B75" s="17" t="s">
        <v>10</v>
      </c>
      <c r="C75" s="18">
        <f>C74-C73</f>
        <v>0</v>
      </c>
      <c r="D75" s="18">
        <f t="shared" ref="D75" si="298">D74-D73</f>
        <v>0</v>
      </c>
      <c r="E75" s="38">
        <f t="shared" ref="E75" si="299">E74-E73</f>
        <v>0</v>
      </c>
      <c r="F75" s="47">
        <f t="shared" ref="F75" si="300">F74-F73</f>
        <v>1</v>
      </c>
      <c r="G75" s="17">
        <f t="shared" ref="G75" si="301">G74-G73</f>
        <v>0</v>
      </c>
      <c r="H75" s="17">
        <f t="shared" ref="H75" si="302">H74-H73</f>
        <v>0</v>
      </c>
      <c r="I75" s="17">
        <f t="shared" ref="I75" si="303">I74-I73</f>
        <v>0</v>
      </c>
      <c r="J75" s="17">
        <f t="shared" ref="J75" si="304">J74-J73</f>
        <v>0</v>
      </c>
      <c r="K75" s="17">
        <f t="shared" ref="K75" si="305">K74-K73</f>
        <v>0</v>
      </c>
      <c r="L75" s="17">
        <f t="shared" ref="L75" si="306">L74-L73</f>
        <v>0</v>
      </c>
      <c r="M75" s="17">
        <f t="shared" ref="M75" si="307">M74-M73</f>
        <v>0</v>
      </c>
      <c r="N75" s="17">
        <f t="shared" ref="N75" si="308">N74-N73</f>
        <v>1</v>
      </c>
      <c r="O75" s="17">
        <f t="shared" ref="O75" si="309">O74-O73</f>
        <v>0</v>
      </c>
      <c r="P75" s="17">
        <f t="shared" ref="P75" si="310">P74-P73</f>
        <v>0</v>
      </c>
      <c r="Q75" s="17">
        <f t="shared" ref="Q75" si="311">Q74-Q73</f>
        <v>0</v>
      </c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spans="1:33" s="8" customFormat="1" ht="14.1" customHeight="1" x14ac:dyDescent="0.25">
      <c r="A76" s="48" t="s">
        <v>163</v>
      </c>
      <c r="B76" s="12" t="s">
        <v>138</v>
      </c>
      <c r="C76" s="13">
        <v>14</v>
      </c>
      <c r="D76" s="13">
        <v>5</v>
      </c>
      <c r="E76" s="36">
        <v>17</v>
      </c>
      <c r="F76" s="45">
        <f>SUM(G76:Q76)</f>
        <v>3</v>
      </c>
      <c r="G76" s="12">
        <v>0</v>
      </c>
      <c r="H76" s="12">
        <v>1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1</v>
      </c>
      <c r="O76" s="12">
        <v>1</v>
      </c>
      <c r="P76" s="12">
        <v>0</v>
      </c>
      <c r="Q76" s="12">
        <v>0</v>
      </c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</row>
    <row r="77" spans="1:33" s="8" customFormat="1" ht="14.1" customHeight="1" x14ac:dyDescent="0.25">
      <c r="A77" s="49"/>
      <c r="B77" s="31" t="s">
        <v>139</v>
      </c>
      <c r="C77" s="15">
        <v>15</v>
      </c>
      <c r="D77" s="15">
        <v>5</v>
      </c>
      <c r="E77" s="37">
        <v>17</v>
      </c>
      <c r="F77" s="46">
        <f>SUM(G77:Q77)</f>
        <v>3</v>
      </c>
      <c r="G77" s="9">
        <v>0</v>
      </c>
      <c r="H77" s="9">
        <v>1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1</v>
      </c>
      <c r="O77" s="9">
        <v>1</v>
      </c>
      <c r="P77" s="9">
        <v>0</v>
      </c>
      <c r="Q77" s="9">
        <v>0</v>
      </c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78" spans="1:33" s="11" customFormat="1" ht="14.1" customHeight="1" x14ac:dyDescent="0.25">
      <c r="A78" s="50"/>
      <c r="B78" s="17" t="s">
        <v>10</v>
      </c>
      <c r="C78" s="18">
        <f>C77-C76</f>
        <v>1</v>
      </c>
      <c r="D78" s="18">
        <f t="shared" ref="D78" si="312">D77-D76</f>
        <v>0</v>
      </c>
      <c r="E78" s="38">
        <f t="shared" ref="E78" si="313">E77-E76</f>
        <v>0</v>
      </c>
      <c r="F78" s="47">
        <f t="shared" ref="F78" si="314">F77-F76</f>
        <v>0</v>
      </c>
      <c r="G78" s="17">
        <f t="shared" ref="G78" si="315">G77-G76</f>
        <v>0</v>
      </c>
      <c r="H78" s="17">
        <f t="shared" ref="H78" si="316">H77-H76</f>
        <v>0</v>
      </c>
      <c r="I78" s="17">
        <f t="shared" ref="I78" si="317">I77-I76</f>
        <v>0</v>
      </c>
      <c r="J78" s="17">
        <f t="shared" ref="J78" si="318">J77-J76</f>
        <v>0</v>
      </c>
      <c r="K78" s="17">
        <f t="shared" ref="K78" si="319">K77-K76</f>
        <v>0</v>
      </c>
      <c r="L78" s="17">
        <f t="shared" ref="L78" si="320">L77-L76</f>
        <v>0</v>
      </c>
      <c r="M78" s="17">
        <f t="shared" ref="M78" si="321">M77-M76</f>
        <v>0</v>
      </c>
      <c r="N78" s="17">
        <f t="shared" ref="N78" si="322">N77-N76</f>
        <v>0</v>
      </c>
      <c r="O78" s="17">
        <f t="shared" ref="O78" si="323">O77-O76</f>
        <v>0</v>
      </c>
      <c r="P78" s="17">
        <f t="shared" ref="P78" si="324">P77-P76</f>
        <v>0</v>
      </c>
      <c r="Q78" s="17">
        <f t="shared" ref="Q78" si="325">Q77-Q76</f>
        <v>0</v>
      </c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spans="1:33" s="8" customFormat="1" ht="14.1" customHeight="1" x14ac:dyDescent="0.25">
      <c r="A79" s="48" t="s">
        <v>164</v>
      </c>
      <c r="B79" s="12" t="s">
        <v>138</v>
      </c>
      <c r="C79" s="13">
        <v>21</v>
      </c>
      <c r="D79" s="13">
        <v>7</v>
      </c>
      <c r="E79" s="36">
        <v>2</v>
      </c>
      <c r="F79" s="45">
        <f>SUM(G79:Q79)</f>
        <v>4</v>
      </c>
      <c r="G79" s="12">
        <v>0</v>
      </c>
      <c r="H79" s="12">
        <v>1</v>
      </c>
      <c r="I79" s="12">
        <v>0</v>
      </c>
      <c r="J79" s="12">
        <v>1</v>
      </c>
      <c r="K79" s="12">
        <v>0</v>
      </c>
      <c r="L79" s="12">
        <v>0</v>
      </c>
      <c r="M79" s="12">
        <v>0</v>
      </c>
      <c r="N79" s="12">
        <v>1</v>
      </c>
      <c r="O79" s="12">
        <v>1</v>
      </c>
      <c r="P79" s="12">
        <v>0</v>
      </c>
      <c r="Q79" s="12">
        <v>0</v>
      </c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80" spans="1:33" s="8" customFormat="1" ht="14.1" customHeight="1" x14ac:dyDescent="0.25">
      <c r="A80" s="49"/>
      <c r="B80" s="31" t="s">
        <v>139</v>
      </c>
      <c r="C80" s="15">
        <v>22</v>
      </c>
      <c r="D80" s="15">
        <v>7</v>
      </c>
      <c r="E80" s="37">
        <v>2</v>
      </c>
      <c r="F80" s="46">
        <f>SUM(G80:Q80)</f>
        <v>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1</v>
      </c>
      <c r="O80" s="9">
        <v>1</v>
      </c>
      <c r="P80" s="9">
        <v>0</v>
      </c>
      <c r="Q80" s="9">
        <v>0</v>
      </c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</row>
    <row r="81" spans="1:33" s="11" customFormat="1" ht="14.1" customHeight="1" x14ac:dyDescent="0.25">
      <c r="A81" s="50"/>
      <c r="B81" s="17" t="s">
        <v>10</v>
      </c>
      <c r="C81" s="18">
        <f>C80-C79</f>
        <v>1</v>
      </c>
      <c r="D81" s="18">
        <f t="shared" ref="D81" si="326">D80-D79</f>
        <v>0</v>
      </c>
      <c r="E81" s="38">
        <f t="shared" ref="E81" si="327">E80-E79</f>
        <v>0</v>
      </c>
      <c r="F81" s="47">
        <f t="shared" ref="F81" si="328">F80-F79</f>
        <v>-2</v>
      </c>
      <c r="G81" s="17">
        <f t="shared" ref="G81" si="329">G80-G79</f>
        <v>0</v>
      </c>
      <c r="H81" s="17">
        <f t="shared" ref="H81" si="330">H80-H79</f>
        <v>-1</v>
      </c>
      <c r="I81" s="17">
        <f t="shared" ref="I81" si="331">I80-I79</f>
        <v>0</v>
      </c>
      <c r="J81" s="17">
        <f t="shared" ref="J81" si="332">J80-J79</f>
        <v>-1</v>
      </c>
      <c r="K81" s="17">
        <f t="shared" ref="K81" si="333">K80-K79</f>
        <v>0</v>
      </c>
      <c r="L81" s="17">
        <f t="shared" ref="L81" si="334">L80-L79</f>
        <v>0</v>
      </c>
      <c r="M81" s="17">
        <f t="shared" ref="M81" si="335">M80-M79</f>
        <v>0</v>
      </c>
      <c r="N81" s="17">
        <f t="shared" ref="N81" si="336">N80-N79</f>
        <v>0</v>
      </c>
      <c r="O81" s="17">
        <f t="shared" ref="O81" si="337">O80-O79</f>
        <v>0</v>
      </c>
      <c r="P81" s="17">
        <f t="shared" ref="P81" si="338">P80-P79</f>
        <v>0</v>
      </c>
      <c r="Q81" s="17">
        <f t="shared" ref="Q81" si="339">Q80-Q79</f>
        <v>0</v>
      </c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spans="1:33" s="8" customFormat="1" ht="14.1" customHeight="1" x14ac:dyDescent="0.25">
      <c r="A82" s="48" t="s">
        <v>165</v>
      </c>
      <c r="B82" s="12" t="s">
        <v>138</v>
      </c>
      <c r="C82" s="13">
        <v>12</v>
      </c>
      <c r="D82" s="13">
        <v>4</v>
      </c>
      <c r="E82" s="36">
        <v>3</v>
      </c>
      <c r="F82" s="45">
        <f>SUM(G82:Q82)</f>
        <v>2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1</v>
      </c>
      <c r="O82" s="12">
        <v>1</v>
      </c>
      <c r="P82" s="12">
        <v>0</v>
      </c>
      <c r="Q82" s="12">
        <v>0</v>
      </c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</row>
    <row r="83" spans="1:33" s="8" customFormat="1" ht="14.1" customHeight="1" x14ac:dyDescent="0.25">
      <c r="A83" s="49"/>
      <c r="B83" s="31" t="s">
        <v>139</v>
      </c>
      <c r="C83" s="15">
        <v>12</v>
      </c>
      <c r="D83" s="15">
        <v>4</v>
      </c>
      <c r="E83" s="37">
        <v>3</v>
      </c>
      <c r="F83" s="46">
        <f>SUM(G83:Q83)</f>
        <v>2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1</v>
      </c>
      <c r="O83" s="9">
        <v>1</v>
      </c>
      <c r="P83" s="9">
        <v>0</v>
      </c>
      <c r="Q83" s="9">
        <v>0</v>
      </c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</row>
    <row r="84" spans="1:33" s="11" customFormat="1" ht="14.1" customHeight="1" x14ac:dyDescent="0.25">
      <c r="A84" s="50"/>
      <c r="B84" s="17" t="s">
        <v>10</v>
      </c>
      <c r="C84" s="18">
        <f>C83-C82</f>
        <v>0</v>
      </c>
      <c r="D84" s="18">
        <f t="shared" ref="D84" si="340">D83-D82</f>
        <v>0</v>
      </c>
      <c r="E84" s="38">
        <f t="shared" ref="E84" si="341">E83-E82</f>
        <v>0</v>
      </c>
      <c r="F84" s="47">
        <f t="shared" ref="F84" si="342">F83-F82</f>
        <v>0</v>
      </c>
      <c r="G84" s="17">
        <f t="shared" ref="G84" si="343">G83-G82</f>
        <v>0</v>
      </c>
      <c r="H84" s="17">
        <f t="shared" ref="H84" si="344">H83-H82</f>
        <v>0</v>
      </c>
      <c r="I84" s="17">
        <f t="shared" ref="I84" si="345">I83-I82</f>
        <v>0</v>
      </c>
      <c r="J84" s="17">
        <f t="shared" ref="J84" si="346">J83-J82</f>
        <v>0</v>
      </c>
      <c r="K84" s="17">
        <f t="shared" ref="K84" si="347">K83-K82</f>
        <v>0</v>
      </c>
      <c r="L84" s="17">
        <f t="shared" ref="L84" si="348">L83-L82</f>
        <v>0</v>
      </c>
      <c r="M84" s="17">
        <f t="shared" ref="M84" si="349">M83-M82</f>
        <v>0</v>
      </c>
      <c r="N84" s="17">
        <f t="shared" ref="N84" si="350">N83-N82</f>
        <v>0</v>
      </c>
      <c r="O84" s="17">
        <f t="shared" ref="O84" si="351">O83-O82</f>
        <v>0</v>
      </c>
      <c r="P84" s="17">
        <f t="shared" ref="P84" si="352">P83-P82</f>
        <v>0</v>
      </c>
      <c r="Q84" s="17">
        <f t="shared" ref="Q84" si="353">Q83-Q82</f>
        <v>0</v>
      </c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</row>
    <row r="85" spans="1:33" s="8" customFormat="1" ht="14.1" customHeight="1" x14ac:dyDescent="0.25">
      <c r="A85" s="48" t="s">
        <v>166</v>
      </c>
      <c r="B85" s="12" t="s">
        <v>138</v>
      </c>
      <c r="C85" s="13">
        <v>21</v>
      </c>
      <c r="D85" s="13">
        <v>6</v>
      </c>
      <c r="E85" s="36">
        <v>0</v>
      </c>
      <c r="F85" s="45">
        <f>SUM(G85:Q85)</f>
        <v>2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1</v>
      </c>
      <c r="O85" s="12">
        <v>1</v>
      </c>
      <c r="P85" s="12">
        <v>0</v>
      </c>
      <c r="Q85" s="12">
        <v>0</v>
      </c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</row>
    <row r="86" spans="1:33" s="8" customFormat="1" ht="14.1" customHeight="1" x14ac:dyDescent="0.25">
      <c r="A86" s="49"/>
      <c r="B86" s="31" t="s">
        <v>139</v>
      </c>
      <c r="C86" s="15">
        <v>22</v>
      </c>
      <c r="D86" s="15">
        <v>6</v>
      </c>
      <c r="E86" s="37">
        <v>0</v>
      </c>
      <c r="F86" s="46">
        <f>SUM(G86:Q86)</f>
        <v>2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1</v>
      </c>
      <c r="O86" s="9">
        <v>1</v>
      </c>
      <c r="P86" s="9">
        <v>0</v>
      </c>
      <c r="Q86" s="9">
        <v>0</v>
      </c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</row>
    <row r="87" spans="1:33" s="11" customFormat="1" ht="14.1" customHeight="1" x14ac:dyDescent="0.25">
      <c r="A87" s="50"/>
      <c r="B87" s="17" t="s">
        <v>10</v>
      </c>
      <c r="C87" s="18">
        <f>C86-C85</f>
        <v>1</v>
      </c>
      <c r="D87" s="18">
        <f t="shared" ref="D87" si="354">D86-D85</f>
        <v>0</v>
      </c>
      <c r="E87" s="38">
        <f t="shared" ref="E87" si="355">E86-E85</f>
        <v>0</v>
      </c>
      <c r="F87" s="47">
        <f t="shared" ref="F87" si="356">F86-F85</f>
        <v>0</v>
      </c>
      <c r="G87" s="17">
        <f t="shared" ref="G87" si="357">G86-G85</f>
        <v>0</v>
      </c>
      <c r="H87" s="17">
        <f t="shared" ref="H87" si="358">H86-H85</f>
        <v>0</v>
      </c>
      <c r="I87" s="17">
        <f t="shared" ref="I87" si="359">I86-I85</f>
        <v>0</v>
      </c>
      <c r="J87" s="17">
        <f t="shared" ref="J87" si="360">J86-J85</f>
        <v>0</v>
      </c>
      <c r="K87" s="17">
        <f t="shared" ref="K87" si="361">K86-K85</f>
        <v>0</v>
      </c>
      <c r="L87" s="17">
        <f t="shared" ref="L87" si="362">L86-L85</f>
        <v>0</v>
      </c>
      <c r="M87" s="17">
        <f t="shared" ref="M87" si="363">M86-M85</f>
        <v>0</v>
      </c>
      <c r="N87" s="17">
        <f t="shared" ref="N87" si="364">N86-N85</f>
        <v>0</v>
      </c>
      <c r="O87" s="17">
        <f t="shared" ref="O87" si="365">O86-O85</f>
        <v>0</v>
      </c>
      <c r="P87" s="17">
        <f t="shared" ref="P87" si="366">P86-P85</f>
        <v>0</v>
      </c>
      <c r="Q87" s="17">
        <f t="shared" ref="Q87" si="367">Q86-Q85</f>
        <v>0</v>
      </c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</row>
    <row r="88" spans="1:33" s="8" customFormat="1" ht="14.1" customHeight="1" x14ac:dyDescent="0.25">
      <c r="A88" s="48" t="s">
        <v>167</v>
      </c>
      <c r="B88" s="12" t="s">
        <v>138</v>
      </c>
      <c r="C88" s="13">
        <v>20</v>
      </c>
      <c r="D88" s="13">
        <v>8</v>
      </c>
      <c r="E88" s="36">
        <v>8</v>
      </c>
      <c r="F88" s="45">
        <f>SUM(G88:Q88)</f>
        <v>2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1</v>
      </c>
      <c r="O88" s="12">
        <v>1</v>
      </c>
      <c r="P88" s="12">
        <v>0</v>
      </c>
      <c r="Q88" s="12">
        <v>0</v>
      </c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</row>
    <row r="89" spans="1:33" s="8" customFormat="1" ht="14.1" customHeight="1" x14ac:dyDescent="0.25">
      <c r="A89" s="49"/>
      <c r="B89" s="31" t="s">
        <v>139</v>
      </c>
      <c r="C89" s="15">
        <v>19</v>
      </c>
      <c r="D89" s="15">
        <v>7</v>
      </c>
      <c r="E89" s="37">
        <v>8</v>
      </c>
      <c r="F89" s="46">
        <f>SUM(G89:Q89)</f>
        <v>2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1</v>
      </c>
      <c r="O89" s="9">
        <v>1</v>
      </c>
      <c r="P89" s="9">
        <v>0</v>
      </c>
      <c r="Q89" s="9">
        <v>0</v>
      </c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</row>
    <row r="90" spans="1:33" s="11" customFormat="1" ht="14.1" customHeight="1" x14ac:dyDescent="0.25">
      <c r="A90" s="50"/>
      <c r="B90" s="17" t="s">
        <v>10</v>
      </c>
      <c r="C90" s="18">
        <f>C89-C88</f>
        <v>-1</v>
      </c>
      <c r="D90" s="18">
        <f t="shared" ref="D90" si="368">D89-D88</f>
        <v>-1</v>
      </c>
      <c r="E90" s="38">
        <f t="shared" ref="E90" si="369">E89-E88</f>
        <v>0</v>
      </c>
      <c r="F90" s="47">
        <f t="shared" ref="F90" si="370">F89-F88</f>
        <v>0</v>
      </c>
      <c r="G90" s="17">
        <f t="shared" ref="G90" si="371">G89-G88</f>
        <v>0</v>
      </c>
      <c r="H90" s="17">
        <f t="shared" ref="H90" si="372">H89-H88</f>
        <v>0</v>
      </c>
      <c r="I90" s="17">
        <f t="shared" ref="I90" si="373">I89-I88</f>
        <v>0</v>
      </c>
      <c r="J90" s="17">
        <f t="shared" ref="J90" si="374">J89-J88</f>
        <v>0</v>
      </c>
      <c r="K90" s="17">
        <f t="shared" ref="K90" si="375">K89-K88</f>
        <v>0</v>
      </c>
      <c r="L90" s="17">
        <f t="shared" ref="L90" si="376">L89-L88</f>
        <v>0</v>
      </c>
      <c r="M90" s="17">
        <f t="shared" ref="M90" si="377">M89-M88</f>
        <v>0</v>
      </c>
      <c r="N90" s="17">
        <f t="shared" ref="N90" si="378">N89-N88</f>
        <v>0</v>
      </c>
      <c r="O90" s="17">
        <f t="shared" ref="O90" si="379">O89-O88</f>
        <v>0</v>
      </c>
      <c r="P90" s="17">
        <f t="shared" ref="P90" si="380">P89-P88</f>
        <v>0</v>
      </c>
      <c r="Q90" s="17">
        <f t="shared" ref="Q90" si="381">Q89-Q88</f>
        <v>0</v>
      </c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</row>
    <row r="91" spans="1:33" s="8" customFormat="1" ht="14.1" customHeight="1" x14ac:dyDescent="0.25">
      <c r="A91" s="48" t="s">
        <v>168</v>
      </c>
      <c r="B91" s="12" t="s">
        <v>138</v>
      </c>
      <c r="C91" s="13">
        <v>12</v>
      </c>
      <c r="D91" s="13">
        <v>4</v>
      </c>
      <c r="E91" s="36">
        <v>0</v>
      </c>
      <c r="F91" s="45">
        <f>SUM(G91:Q91)</f>
        <v>1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1</v>
      </c>
      <c r="P91" s="12">
        <v>0</v>
      </c>
      <c r="Q91" s="12">
        <v>0</v>
      </c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</row>
    <row r="92" spans="1:33" s="8" customFormat="1" ht="14.1" customHeight="1" x14ac:dyDescent="0.25">
      <c r="A92" s="49"/>
      <c r="B92" s="31" t="s">
        <v>139</v>
      </c>
      <c r="C92" s="15">
        <v>12</v>
      </c>
      <c r="D92" s="15">
        <v>4</v>
      </c>
      <c r="E92" s="37">
        <v>0</v>
      </c>
      <c r="F92" s="46">
        <f>SUM(G92:Q92)</f>
        <v>2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1</v>
      </c>
      <c r="O92" s="9">
        <v>1</v>
      </c>
      <c r="P92" s="9">
        <v>0</v>
      </c>
      <c r="Q92" s="9">
        <v>0</v>
      </c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93" spans="1:33" s="11" customFormat="1" ht="14.1" customHeight="1" x14ac:dyDescent="0.25">
      <c r="A93" s="50"/>
      <c r="B93" s="17" t="s">
        <v>10</v>
      </c>
      <c r="C93" s="18">
        <f>C92-C91</f>
        <v>0</v>
      </c>
      <c r="D93" s="18">
        <f t="shared" ref="D93" si="382">D92-D91</f>
        <v>0</v>
      </c>
      <c r="E93" s="38">
        <f t="shared" ref="E93" si="383">E92-E91</f>
        <v>0</v>
      </c>
      <c r="F93" s="47">
        <f t="shared" ref="F93" si="384">F92-F91</f>
        <v>1</v>
      </c>
      <c r="G93" s="17">
        <f t="shared" ref="G93" si="385">G92-G91</f>
        <v>0</v>
      </c>
      <c r="H93" s="17">
        <f t="shared" ref="H93" si="386">H92-H91</f>
        <v>0</v>
      </c>
      <c r="I93" s="17">
        <f t="shared" ref="I93" si="387">I92-I91</f>
        <v>0</v>
      </c>
      <c r="J93" s="17">
        <f t="shared" ref="J93" si="388">J92-J91</f>
        <v>0</v>
      </c>
      <c r="K93" s="17">
        <f t="shared" ref="K93" si="389">K92-K91</f>
        <v>0</v>
      </c>
      <c r="L93" s="17">
        <f t="shared" ref="L93" si="390">L92-L91</f>
        <v>0</v>
      </c>
      <c r="M93" s="17">
        <f t="shared" ref="M93" si="391">M92-M91</f>
        <v>0</v>
      </c>
      <c r="N93" s="17">
        <f t="shared" ref="N93" si="392">N92-N91</f>
        <v>1</v>
      </c>
      <c r="O93" s="17">
        <f t="shared" ref="O93" si="393">O92-O91</f>
        <v>0</v>
      </c>
      <c r="P93" s="17">
        <f t="shared" ref="P93" si="394">P92-P91</f>
        <v>0</v>
      </c>
      <c r="Q93" s="17">
        <f t="shared" ref="Q93" si="395">Q92-Q91</f>
        <v>0</v>
      </c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spans="1:33" s="8" customFormat="1" ht="14.1" customHeight="1" x14ac:dyDescent="0.25">
      <c r="A94" s="48" t="s">
        <v>169</v>
      </c>
      <c r="B94" s="12" t="s">
        <v>138</v>
      </c>
      <c r="C94" s="13">
        <v>12</v>
      </c>
      <c r="D94" s="13">
        <v>4</v>
      </c>
      <c r="E94" s="36">
        <v>19</v>
      </c>
      <c r="F94" s="45">
        <f>SUM(G94:Q94)</f>
        <v>3</v>
      </c>
      <c r="G94" s="12">
        <v>1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1</v>
      </c>
      <c r="O94" s="12">
        <v>1</v>
      </c>
      <c r="P94" s="12">
        <v>0</v>
      </c>
      <c r="Q94" s="12">
        <v>0</v>
      </c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</row>
    <row r="95" spans="1:33" s="8" customFormat="1" ht="14.1" customHeight="1" x14ac:dyDescent="0.25">
      <c r="A95" s="49"/>
      <c r="B95" s="31" t="s">
        <v>139</v>
      </c>
      <c r="C95" s="15">
        <v>12</v>
      </c>
      <c r="D95" s="15">
        <v>4</v>
      </c>
      <c r="E95" s="37">
        <v>19</v>
      </c>
      <c r="F95" s="46">
        <f>SUM(G95:Q95)</f>
        <v>3</v>
      </c>
      <c r="G95" s="9">
        <v>1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1</v>
      </c>
      <c r="O95" s="9">
        <v>1</v>
      </c>
      <c r="P95" s="9">
        <v>0</v>
      </c>
      <c r="Q95" s="9">
        <v>0</v>
      </c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</row>
    <row r="96" spans="1:33" s="11" customFormat="1" ht="14.1" customHeight="1" x14ac:dyDescent="0.25">
      <c r="A96" s="50"/>
      <c r="B96" s="17" t="s">
        <v>10</v>
      </c>
      <c r="C96" s="18">
        <f>C95-C94</f>
        <v>0</v>
      </c>
      <c r="D96" s="18">
        <f t="shared" ref="D96" si="396">D95-D94</f>
        <v>0</v>
      </c>
      <c r="E96" s="38">
        <f t="shared" ref="E96" si="397">E95-E94</f>
        <v>0</v>
      </c>
      <c r="F96" s="47">
        <f t="shared" ref="F96" si="398">F95-F94</f>
        <v>0</v>
      </c>
      <c r="G96" s="17">
        <f t="shared" ref="G96" si="399">G95-G94</f>
        <v>0</v>
      </c>
      <c r="H96" s="17">
        <f t="shared" ref="H96" si="400">H95-H94</f>
        <v>0</v>
      </c>
      <c r="I96" s="17">
        <f t="shared" ref="I96" si="401">I95-I94</f>
        <v>0</v>
      </c>
      <c r="J96" s="17">
        <f t="shared" ref="J96" si="402">J95-J94</f>
        <v>0</v>
      </c>
      <c r="K96" s="17">
        <f t="shared" ref="K96" si="403">K95-K94</f>
        <v>0</v>
      </c>
      <c r="L96" s="17">
        <f t="shared" ref="L96" si="404">L95-L94</f>
        <v>0</v>
      </c>
      <c r="M96" s="17">
        <f t="shared" ref="M96" si="405">M95-M94</f>
        <v>0</v>
      </c>
      <c r="N96" s="17">
        <f t="shared" ref="N96" si="406">N95-N94</f>
        <v>0</v>
      </c>
      <c r="O96" s="17">
        <f t="shared" ref="O96" si="407">O95-O94</f>
        <v>0</v>
      </c>
      <c r="P96" s="17">
        <f t="shared" ref="P96" si="408">P95-P94</f>
        <v>0</v>
      </c>
      <c r="Q96" s="17">
        <f t="shared" ref="Q96" si="409">Q95-Q94</f>
        <v>0</v>
      </c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spans="1:33" s="8" customFormat="1" ht="14.1" customHeight="1" x14ac:dyDescent="0.25">
      <c r="A97" s="48" t="s">
        <v>170</v>
      </c>
      <c r="B97" s="12" t="s">
        <v>138</v>
      </c>
      <c r="C97" s="13">
        <v>9</v>
      </c>
      <c r="D97" s="13">
        <v>4</v>
      </c>
      <c r="E97" s="36">
        <v>32</v>
      </c>
      <c r="F97" s="45">
        <f>SUM(G97:Q97)</f>
        <v>2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1</v>
      </c>
      <c r="O97" s="12">
        <v>1</v>
      </c>
      <c r="P97" s="12">
        <v>0</v>
      </c>
      <c r="Q97" s="12">
        <v>0</v>
      </c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</row>
    <row r="98" spans="1:33" s="8" customFormat="1" ht="14.1" customHeight="1" x14ac:dyDescent="0.25">
      <c r="A98" s="49"/>
      <c r="B98" s="31" t="s">
        <v>139</v>
      </c>
      <c r="C98" s="15">
        <v>9</v>
      </c>
      <c r="D98" s="15">
        <v>4</v>
      </c>
      <c r="E98" s="37">
        <v>32</v>
      </c>
      <c r="F98" s="46">
        <f>SUM(G98:Q98)</f>
        <v>2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1</v>
      </c>
      <c r="O98" s="9">
        <v>1</v>
      </c>
      <c r="P98" s="9">
        <v>0</v>
      </c>
      <c r="Q98" s="9">
        <v>0</v>
      </c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</row>
    <row r="99" spans="1:33" s="11" customFormat="1" ht="14.1" customHeight="1" x14ac:dyDescent="0.25">
      <c r="A99" s="50"/>
      <c r="B99" s="17" t="s">
        <v>10</v>
      </c>
      <c r="C99" s="18">
        <f>C98-C97</f>
        <v>0</v>
      </c>
      <c r="D99" s="18">
        <f t="shared" ref="D99" si="410">D98-D97</f>
        <v>0</v>
      </c>
      <c r="E99" s="38">
        <f t="shared" ref="E99" si="411">E98-E97</f>
        <v>0</v>
      </c>
      <c r="F99" s="47">
        <f t="shared" ref="F99" si="412">F98-F97</f>
        <v>0</v>
      </c>
      <c r="G99" s="17">
        <f t="shared" ref="G99" si="413">G98-G97</f>
        <v>0</v>
      </c>
      <c r="H99" s="17">
        <f t="shared" ref="H99" si="414">H98-H97</f>
        <v>0</v>
      </c>
      <c r="I99" s="17">
        <f t="shared" ref="I99" si="415">I98-I97</f>
        <v>0</v>
      </c>
      <c r="J99" s="17">
        <f t="shared" ref="J99" si="416">J98-J97</f>
        <v>0</v>
      </c>
      <c r="K99" s="17">
        <f t="shared" ref="K99" si="417">K98-K97</f>
        <v>0</v>
      </c>
      <c r="L99" s="17">
        <f t="shared" ref="L99" si="418">L98-L97</f>
        <v>0</v>
      </c>
      <c r="M99" s="17">
        <f t="shared" ref="M99" si="419">M98-M97</f>
        <v>0</v>
      </c>
      <c r="N99" s="17">
        <f t="shared" ref="N99" si="420">N98-N97</f>
        <v>0</v>
      </c>
      <c r="O99" s="17">
        <f t="shared" ref="O99" si="421">O98-O97</f>
        <v>0</v>
      </c>
      <c r="P99" s="17">
        <f t="shared" ref="P99" si="422">P98-P97</f>
        <v>0</v>
      </c>
      <c r="Q99" s="17">
        <f t="shared" ref="Q99" si="423">Q98-Q97</f>
        <v>0</v>
      </c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spans="1:33" s="8" customFormat="1" ht="14.1" customHeight="1" x14ac:dyDescent="0.25">
      <c r="A100" s="48" t="s">
        <v>171</v>
      </c>
      <c r="B100" s="12" t="s">
        <v>138</v>
      </c>
      <c r="C100" s="13">
        <v>12</v>
      </c>
      <c r="D100" s="13">
        <v>5</v>
      </c>
      <c r="E100" s="36">
        <v>26</v>
      </c>
      <c r="F100" s="45">
        <f>SUM(G100:Q100)</f>
        <v>2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1</v>
      </c>
      <c r="O100" s="12">
        <v>1</v>
      </c>
      <c r="P100" s="12">
        <v>0</v>
      </c>
      <c r="Q100" s="12">
        <v>0</v>
      </c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</row>
    <row r="101" spans="1:33" s="8" customFormat="1" ht="14.1" customHeight="1" x14ac:dyDescent="0.25">
      <c r="A101" s="49"/>
      <c r="B101" s="31" t="s">
        <v>139</v>
      </c>
      <c r="C101" s="15">
        <v>11</v>
      </c>
      <c r="D101" s="15">
        <v>4</v>
      </c>
      <c r="E101" s="37">
        <v>26</v>
      </c>
      <c r="F101" s="46">
        <f>SUM(G101:Q101)</f>
        <v>2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1</v>
      </c>
      <c r="O101" s="9">
        <v>1</v>
      </c>
      <c r="P101" s="9">
        <v>0</v>
      </c>
      <c r="Q101" s="9">
        <v>0</v>
      </c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02" spans="1:33" s="11" customFormat="1" ht="14.1" customHeight="1" x14ac:dyDescent="0.25">
      <c r="A102" s="50"/>
      <c r="B102" s="17" t="s">
        <v>10</v>
      </c>
      <c r="C102" s="18">
        <f>C101-C100</f>
        <v>-1</v>
      </c>
      <c r="D102" s="18">
        <f t="shared" ref="D102" si="424">D101-D100</f>
        <v>-1</v>
      </c>
      <c r="E102" s="38">
        <f t="shared" ref="E102" si="425">E101-E100</f>
        <v>0</v>
      </c>
      <c r="F102" s="47">
        <f t="shared" ref="F102" si="426">F101-F100</f>
        <v>0</v>
      </c>
      <c r="G102" s="17">
        <f t="shared" ref="G102" si="427">G101-G100</f>
        <v>0</v>
      </c>
      <c r="H102" s="17">
        <f t="shared" ref="H102" si="428">H101-H100</f>
        <v>0</v>
      </c>
      <c r="I102" s="17">
        <f t="shared" ref="I102" si="429">I101-I100</f>
        <v>0</v>
      </c>
      <c r="J102" s="17">
        <f t="shared" ref="J102" si="430">J101-J100</f>
        <v>0</v>
      </c>
      <c r="K102" s="17">
        <f t="shared" ref="K102" si="431">K101-K100</f>
        <v>0</v>
      </c>
      <c r="L102" s="17">
        <f t="shared" ref="L102" si="432">L101-L100</f>
        <v>0</v>
      </c>
      <c r="M102" s="17">
        <f t="shared" ref="M102" si="433">M101-M100</f>
        <v>0</v>
      </c>
      <c r="N102" s="17">
        <f t="shared" ref="N102" si="434">N101-N100</f>
        <v>0</v>
      </c>
      <c r="O102" s="17">
        <f t="shared" ref="O102" si="435">O101-O100</f>
        <v>0</v>
      </c>
      <c r="P102" s="17">
        <f t="shared" ref="P102" si="436">P101-P100</f>
        <v>0</v>
      </c>
      <c r="Q102" s="17">
        <f t="shared" ref="Q102" si="437">Q101-Q100</f>
        <v>0</v>
      </c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spans="1:33" s="8" customFormat="1" ht="14.1" customHeight="1" x14ac:dyDescent="0.25">
      <c r="A103" s="48" t="s">
        <v>172</v>
      </c>
      <c r="B103" s="12" t="s">
        <v>138</v>
      </c>
      <c r="C103" s="13">
        <v>16</v>
      </c>
      <c r="D103" s="13">
        <v>7</v>
      </c>
      <c r="E103" s="36">
        <v>0</v>
      </c>
      <c r="F103" s="45">
        <f>SUM(G103:Q103)</f>
        <v>1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1</v>
      </c>
      <c r="P103" s="12">
        <v>0</v>
      </c>
      <c r="Q103" s="12">
        <v>0</v>
      </c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</row>
    <row r="104" spans="1:33" s="8" customFormat="1" ht="14.1" customHeight="1" x14ac:dyDescent="0.25">
      <c r="A104" s="49"/>
      <c r="B104" s="31" t="s">
        <v>139</v>
      </c>
      <c r="C104" s="15">
        <v>16</v>
      </c>
      <c r="D104" s="15">
        <v>7</v>
      </c>
      <c r="E104" s="37">
        <v>0</v>
      </c>
      <c r="F104" s="46">
        <f>SUM(G104:Q104)</f>
        <v>2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1</v>
      </c>
      <c r="O104" s="9">
        <v>1</v>
      </c>
      <c r="P104" s="9">
        <v>0</v>
      </c>
      <c r="Q104" s="9">
        <v>0</v>
      </c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</row>
    <row r="105" spans="1:33" s="11" customFormat="1" ht="14.1" customHeight="1" x14ac:dyDescent="0.25">
      <c r="A105" s="50"/>
      <c r="B105" s="17" t="s">
        <v>10</v>
      </c>
      <c r="C105" s="18">
        <f>C104-C103</f>
        <v>0</v>
      </c>
      <c r="D105" s="18">
        <f t="shared" ref="D105" si="438">D104-D103</f>
        <v>0</v>
      </c>
      <c r="E105" s="38">
        <f t="shared" ref="E105" si="439">E104-E103</f>
        <v>0</v>
      </c>
      <c r="F105" s="47">
        <f t="shared" ref="F105" si="440">F104-F103</f>
        <v>1</v>
      </c>
      <c r="G105" s="17">
        <f t="shared" ref="G105" si="441">G104-G103</f>
        <v>0</v>
      </c>
      <c r="H105" s="17">
        <f t="shared" ref="H105" si="442">H104-H103</f>
        <v>0</v>
      </c>
      <c r="I105" s="17">
        <f t="shared" ref="I105" si="443">I104-I103</f>
        <v>0</v>
      </c>
      <c r="J105" s="17">
        <f t="shared" ref="J105" si="444">J104-J103</f>
        <v>0</v>
      </c>
      <c r="K105" s="17">
        <f t="shared" ref="K105" si="445">K104-K103</f>
        <v>0</v>
      </c>
      <c r="L105" s="17">
        <f t="shared" ref="L105" si="446">L104-L103</f>
        <v>0</v>
      </c>
      <c r="M105" s="17">
        <f t="shared" ref="M105" si="447">M104-M103</f>
        <v>0</v>
      </c>
      <c r="N105" s="17">
        <f t="shared" ref="N105" si="448">N104-N103</f>
        <v>1</v>
      </c>
      <c r="O105" s="17">
        <f t="shared" ref="O105" si="449">O104-O103</f>
        <v>0</v>
      </c>
      <c r="P105" s="17">
        <f t="shared" ref="P105" si="450">P104-P103</f>
        <v>0</v>
      </c>
      <c r="Q105" s="17">
        <f t="shared" ref="Q105" si="451">Q104-Q103</f>
        <v>0</v>
      </c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spans="1:33" s="8" customFormat="1" ht="14.1" customHeight="1" x14ac:dyDescent="0.25">
      <c r="A106" s="48" t="s">
        <v>173</v>
      </c>
      <c r="B106" s="12" t="s">
        <v>138</v>
      </c>
      <c r="C106" s="13">
        <v>17</v>
      </c>
      <c r="D106" s="13">
        <v>10</v>
      </c>
      <c r="E106" s="36">
        <v>12</v>
      </c>
      <c r="F106" s="45">
        <f>SUM(G106:Q106)</f>
        <v>2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1</v>
      </c>
      <c r="O106" s="12">
        <v>1</v>
      </c>
      <c r="P106" s="12">
        <v>0</v>
      </c>
      <c r="Q106" s="12">
        <v>0</v>
      </c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</row>
    <row r="107" spans="1:33" s="8" customFormat="1" ht="14.1" customHeight="1" x14ac:dyDescent="0.25">
      <c r="A107" s="49"/>
      <c r="B107" s="31" t="s">
        <v>139</v>
      </c>
      <c r="C107" s="15">
        <v>16</v>
      </c>
      <c r="D107" s="15">
        <v>10</v>
      </c>
      <c r="E107" s="37">
        <v>12</v>
      </c>
      <c r="F107" s="46">
        <f>SUM(G107:Q107)</f>
        <v>2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1</v>
      </c>
      <c r="O107" s="9">
        <v>1</v>
      </c>
      <c r="P107" s="9">
        <v>0</v>
      </c>
      <c r="Q107" s="9">
        <v>0</v>
      </c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</row>
    <row r="108" spans="1:33" s="11" customFormat="1" ht="14.1" customHeight="1" x14ac:dyDescent="0.25">
      <c r="A108" s="50"/>
      <c r="B108" s="17" t="s">
        <v>10</v>
      </c>
      <c r="C108" s="18">
        <f>C107-C106</f>
        <v>-1</v>
      </c>
      <c r="D108" s="18">
        <f t="shared" ref="D108" si="452">D107-D106</f>
        <v>0</v>
      </c>
      <c r="E108" s="38">
        <f t="shared" ref="E108" si="453">E107-E106</f>
        <v>0</v>
      </c>
      <c r="F108" s="47">
        <f t="shared" ref="F108" si="454">F107-F106</f>
        <v>0</v>
      </c>
      <c r="G108" s="17">
        <f t="shared" ref="G108" si="455">G107-G106</f>
        <v>0</v>
      </c>
      <c r="H108" s="17">
        <f t="shared" ref="H108" si="456">H107-H106</f>
        <v>0</v>
      </c>
      <c r="I108" s="17">
        <f t="shared" ref="I108" si="457">I107-I106</f>
        <v>0</v>
      </c>
      <c r="J108" s="17">
        <f t="shared" ref="J108" si="458">J107-J106</f>
        <v>0</v>
      </c>
      <c r="K108" s="17">
        <f t="shared" ref="K108" si="459">K107-K106</f>
        <v>0</v>
      </c>
      <c r="L108" s="17">
        <f t="shared" ref="L108" si="460">L107-L106</f>
        <v>0</v>
      </c>
      <c r="M108" s="17">
        <f t="shared" ref="M108" si="461">M107-M106</f>
        <v>0</v>
      </c>
      <c r="N108" s="17">
        <f t="shared" ref="N108" si="462">N107-N106</f>
        <v>0</v>
      </c>
      <c r="O108" s="17">
        <f t="shared" ref="O108" si="463">O107-O106</f>
        <v>0</v>
      </c>
      <c r="P108" s="17">
        <f t="shared" ref="P108" si="464">P107-P106</f>
        <v>0</v>
      </c>
      <c r="Q108" s="17">
        <f t="shared" ref="Q108" si="465">Q107-Q106</f>
        <v>0</v>
      </c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spans="1:33" s="8" customFormat="1" ht="14.1" customHeight="1" x14ac:dyDescent="0.25">
      <c r="A109" s="48" t="s">
        <v>174</v>
      </c>
      <c r="B109" s="12" t="s">
        <v>138</v>
      </c>
      <c r="C109" s="13">
        <v>12</v>
      </c>
      <c r="D109" s="13">
        <v>9</v>
      </c>
      <c r="E109" s="36">
        <v>12</v>
      </c>
      <c r="F109" s="45">
        <f>SUM(G109:Q109)</f>
        <v>1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1</v>
      </c>
      <c r="P109" s="12">
        <v>0</v>
      </c>
      <c r="Q109" s="12">
        <v>0</v>
      </c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</row>
    <row r="110" spans="1:33" s="8" customFormat="1" ht="14.1" customHeight="1" x14ac:dyDescent="0.25">
      <c r="A110" s="49"/>
      <c r="B110" s="31" t="s">
        <v>139</v>
      </c>
      <c r="C110" s="15">
        <v>12</v>
      </c>
      <c r="D110" s="15">
        <v>9</v>
      </c>
      <c r="E110" s="37">
        <v>12</v>
      </c>
      <c r="F110" s="46">
        <f>SUM(G110:Q110)</f>
        <v>2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1</v>
      </c>
      <c r="O110" s="9">
        <v>1</v>
      </c>
      <c r="P110" s="9">
        <v>0</v>
      </c>
      <c r="Q110" s="9">
        <v>0</v>
      </c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</row>
    <row r="111" spans="1:33" s="11" customFormat="1" ht="14.1" customHeight="1" x14ac:dyDescent="0.25">
      <c r="A111" s="50"/>
      <c r="B111" s="17" t="s">
        <v>10</v>
      </c>
      <c r="C111" s="18">
        <f>C110-C109</f>
        <v>0</v>
      </c>
      <c r="D111" s="18">
        <f t="shared" ref="D111" si="466">D110-D109</f>
        <v>0</v>
      </c>
      <c r="E111" s="38">
        <f t="shared" ref="E111" si="467">E110-E109</f>
        <v>0</v>
      </c>
      <c r="F111" s="47">
        <f t="shared" ref="F111" si="468">F110-F109</f>
        <v>1</v>
      </c>
      <c r="G111" s="17">
        <f t="shared" ref="G111" si="469">G110-G109</f>
        <v>0</v>
      </c>
      <c r="H111" s="17">
        <f t="shared" ref="H111" si="470">H110-H109</f>
        <v>0</v>
      </c>
      <c r="I111" s="17">
        <f t="shared" ref="I111" si="471">I110-I109</f>
        <v>0</v>
      </c>
      <c r="J111" s="17">
        <f t="shared" ref="J111" si="472">J110-J109</f>
        <v>0</v>
      </c>
      <c r="K111" s="17">
        <f t="shared" ref="K111" si="473">K110-K109</f>
        <v>0</v>
      </c>
      <c r="L111" s="17">
        <f t="shared" ref="L111" si="474">L110-L109</f>
        <v>0</v>
      </c>
      <c r="M111" s="17">
        <f t="shared" ref="M111" si="475">M110-M109</f>
        <v>0</v>
      </c>
      <c r="N111" s="17">
        <f t="shared" ref="N111" si="476">N110-N109</f>
        <v>1</v>
      </c>
      <c r="O111" s="17">
        <f t="shared" ref="O111" si="477">O110-O109</f>
        <v>0</v>
      </c>
      <c r="P111" s="17">
        <f t="shared" ref="P111" si="478">P110-P109</f>
        <v>0</v>
      </c>
      <c r="Q111" s="17">
        <f t="shared" ref="Q111" si="479">Q110-Q109</f>
        <v>0</v>
      </c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</row>
    <row r="112" spans="1:33" s="8" customFormat="1" ht="14.1" customHeight="1" x14ac:dyDescent="0.25">
      <c r="A112" s="48" t="s">
        <v>175</v>
      </c>
      <c r="B112" s="12" t="s">
        <v>138</v>
      </c>
      <c r="C112" s="13">
        <v>15</v>
      </c>
      <c r="D112" s="13">
        <v>11</v>
      </c>
      <c r="E112" s="36">
        <v>0</v>
      </c>
      <c r="F112" s="45">
        <f>SUM(G112:Q112)</f>
        <v>2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1</v>
      </c>
      <c r="O112" s="12">
        <v>1</v>
      </c>
      <c r="P112" s="12">
        <v>0</v>
      </c>
      <c r="Q112" s="12">
        <v>0</v>
      </c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</row>
    <row r="113" spans="1:33" s="8" customFormat="1" ht="14.1" customHeight="1" x14ac:dyDescent="0.25">
      <c r="A113" s="49"/>
      <c r="B113" s="31" t="s">
        <v>139</v>
      </c>
      <c r="C113" s="15">
        <v>16</v>
      </c>
      <c r="D113" s="15">
        <v>10</v>
      </c>
      <c r="E113" s="37">
        <v>0</v>
      </c>
      <c r="F113" s="46">
        <f>SUM(G113:Q113)</f>
        <v>2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1</v>
      </c>
      <c r="O113" s="9">
        <v>1</v>
      </c>
      <c r="P113" s="9">
        <v>0</v>
      </c>
      <c r="Q113" s="9">
        <v>0</v>
      </c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</row>
    <row r="114" spans="1:33" s="11" customFormat="1" ht="14.1" customHeight="1" x14ac:dyDescent="0.25">
      <c r="A114" s="50"/>
      <c r="B114" s="17" t="s">
        <v>10</v>
      </c>
      <c r="C114" s="18">
        <f>C113-C112</f>
        <v>1</v>
      </c>
      <c r="D114" s="18">
        <f t="shared" ref="D114" si="480">D113-D112</f>
        <v>-1</v>
      </c>
      <c r="E114" s="38">
        <f t="shared" ref="E114" si="481">E113-E112</f>
        <v>0</v>
      </c>
      <c r="F114" s="47">
        <f t="shared" ref="F114" si="482">F113-F112</f>
        <v>0</v>
      </c>
      <c r="G114" s="17">
        <f t="shared" ref="G114" si="483">G113-G112</f>
        <v>0</v>
      </c>
      <c r="H114" s="17">
        <f t="shared" ref="H114" si="484">H113-H112</f>
        <v>0</v>
      </c>
      <c r="I114" s="17">
        <f t="shared" ref="I114" si="485">I113-I112</f>
        <v>0</v>
      </c>
      <c r="J114" s="17">
        <f t="shared" ref="J114" si="486">J113-J112</f>
        <v>0</v>
      </c>
      <c r="K114" s="17">
        <f t="shared" ref="K114" si="487">K113-K112</f>
        <v>0</v>
      </c>
      <c r="L114" s="17">
        <f t="shared" ref="L114" si="488">L113-L112</f>
        <v>0</v>
      </c>
      <c r="M114" s="17">
        <f t="shared" ref="M114" si="489">M113-M112</f>
        <v>0</v>
      </c>
      <c r="N114" s="17">
        <f t="shared" ref="N114" si="490">N113-N112</f>
        <v>0</v>
      </c>
      <c r="O114" s="17">
        <f t="shared" ref="O114" si="491">O113-O112</f>
        <v>0</v>
      </c>
      <c r="P114" s="17">
        <f t="shared" ref="P114" si="492">P113-P112</f>
        <v>0</v>
      </c>
      <c r="Q114" s="17">
        <f t="shared" ref="Q114" si="493">Q113-Q112</f>
        <v>0</v>
      </c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</row>
    <row r="115" spans="1:33" s="8" customFormat="1" ht="14.1" customHeight="1" x14ac:dyDescent="0.25">
      <c r="A115" s="48" t="s">
        <v>176</v>
      </c>
      <c r="B115" s="12" t="s">
        <v>138</v>
      </c>
      <c r="C115" s="13">
        <v>15</v>
      </c>
      <c r="D115" s="13">
        <v>5</v>
      </c>
      <c r="E115" s="36">
        <v>21</v>
      </c>
      <c r="F115" s="45">
        <f>SUM(G115:Q115)</f>
        <v>2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1</v>
      </c>
      <c r="O115" s="12">
        <v>1</v>
      </c>
      <c r="P115" s="12">
        <v>0</v>
      </c>
      <c r="Q115" s="12">
        <v>0</v>
      </c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</row>
    <row r="116" spans="1:33" s="8" customFormat="1" ht="14.1" customHeight="1" x14ac:dyDescent="0.25">
      <c r="A116" s="49"/>
      <c r="B116" s="31" t="s">
        <v>139</v>
      </c>
      <c r="C116" s="15">
        <v>13</v>
      </c>
      <c r="D116" s="15">
        <v>6</v>
      </c>
      <c r="E116" s="37">
        <v>21</v>
      </c>
      <c r="F116" s="46">
        <f>SUM(G116:Q116)</f>
        <v>2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1</v>
      </c>
      <c r="O116" s="9">
        <v>1</v>
      </c>
      <c r="P116" s="9">
        <v>0</v>
      </c>
      <c r="Q116" s="9">
        <v>0</v>
      </c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</row>
    <row r="117" spans="1:33" s="11" customFormat="1" ht="14.1" customHeight="1" x14ac:dyDescent="0.25">
      <c r="A117" s="50"/>
      <c r="B117" s="17" t="s">
        <v>10</v>
      </c>
      <c r="C117" s="18">
        <f>C116-C115</f>
        <v>-2</v>
      </c>
      <c r="D117" s="18">
        <f t="shared" ref="D117" si="494">D116-D115</f>
        <v>1</v>
      </c>
      <c r="E117" s="38">
        <f t="shared" ref="E117" si="495">E116-E115</f>
        <v>0</v>
      </c>
      <c r="F117" s="47">
        <f t="shared" ref="F117" si="496">F116-F115</f>
        <v>0</v>
      </c>
      <c r="G117" s="17">
        <f t="shared" ref="G117" si="497">G116-G115</f>
        <v>0</v>
      </c>
      <c r="H117" s="17">
        <f t="shared" ref="H117" si="498">H116-H115</f>
        <v>0</v>
      </c>
      <c r="I117" s="17">
        <f t="shared" ref="I117" si="499">I116-I115</f>
        <v>0</v>
      </c>
      <c r="J117" s="17">
        <f t="shared" ref="J117" si="500">J116-J115</f>
        <v>0</v>
      </c>
      <c r="K117" s="17">
        <f t="shared" ref="K117" si="501">K116-K115</f>
        <v>0</v>
      </c>
      <c r="L117" s="17">
        <f t="shared" ref="L117" si="502">L116-L115</f>
        <v>0</v>
      </c>
      <c r="M117" s="17">
        <f t="shared" ref="M117" si="503">M116-M115</f>
        <v>0</v>
      </c>
      <c r="N117" s="17">
        <f t="shared" ref="N117" si="504">N116-N115</f>
        <v>0</v>
      </c>
      <c r="O117" s="17">
        <f t="shared" ref="O117" si="505">O116-O115</f>
        <v>0</v>
      </c>
      <c r="P117" s="17">
        <f t="shared" ref="P117" si="506">P116-P115</f>
        <v>0</v>
      </c>
      <c r="Q117" s="17">
        <f t="shared" ref="Q117" si="507">Q116-Q115</f>
        <v>0</v>
      </c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</row>
    <row r="118" spans="1:33" s="8" customFormat="1" ht="14.1" customHeight="1" x14ac:dyDescent="0.25">
      <c r="A118" s="48" t="s">
        <v>177</v>
      </c>
      <c r="B118" s="12" t="s">
        <v>138</v>
      </c>
      <c r="C118" s="13">
        <v>12</v>
      </c>
      <c r="D118" s="13">
        <v>16</v>
      </c>
      <c r="E118" s="36">
        <v>13</v>
      </c>
      <c r="F118" s="45">
        <f>SUM(G118:Q118)</f>
        <v>2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1</v>
      </c>
      <c r="O118" s="12">
        <v>1</v>
      </c>
      <c r="P118" s="12">
        <v>0</v>
      </c>
      <c r="Q118" s="12">
        <v>0</v>
      </c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</row>
    <row r="119" spans="1:33" s="8" customFormat="1" ht="14.1" customHeight="1" x14ac:dyDescent="0.25">
      <c r="A119" s="49"/>
      <c r="B119" s="31" t="s">
        <v>139</v>
      </c>
      <c r="C119" s="15">
        <v>12</v>
      </c>
      <c r="D119" s="15">
        <v>16</v>
      </c>
      <c r="E119" s="37">
        <v>13</v>
      </c>
      <c r="F119" s="46">
        <f>SUM(G119:Q119)</f>
        <v>2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1</v>
      </c>
      <c r="O119" s="9">
        <v>1</v>
      </c>
      <c r="P119" s="9">
        <v>0</v>
      </c>
      <c r="Q119" s="9">
        <v>0</v>
      </c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</row>
    <row r="120" spans="1:33" s="11" customFormat="1" ht="14.1" customHeight="1" x14ac:dyDescent="0.25">
      <c r="A120" s="50"/>
      <c r="B120" s="17" t="s">
        <v>10</v>
      </c>
      <c r="C120" s="18">
        <f>C119-C118</f>
        <v>0</v>
      </c>
      <c r="D120" s="18">
        <f t="shared" ref="D120" si="508">D119-D118</f>
        <v>0</v>
      </c>
      <c r="E120" s="38">
        <f t="shared" ref="E120" si="509">E119-E118</f>
        <v>0</v>
      </c>
      <c r="F120" s="47">
        <f t="shared" ref="F120" si="510">F119-F118</f>
        <v>0</v>
      </c>
      <c r="G120" s="17">
        <f t="shared" ref="G120" si="511">G119-G118</f>
        <v>0</v>
      </c>
      <c r="H120" s="17">
        <f t="shared" ref="H120" si="512">H119-H118</f>
        <v>0</v>
      </c>
      <c r="I120" s="17">
        <f t="shared" ref="I120" si="513">I119-I118</f>
        <v>0</v>
      </c>
      <c r="J120" s="17">
        <f t="shared" ref="J120" si="514">J119-J118</f>
        <v>0</v>
      </c>
      <c r="K120" s="17">
        <f t="shared" ref="K120" si="515">K119-K118</f>
        <v>0</v>
      </c>
      <c r="L120" s="17">
        <f t="shared" ref="L120" si="516">L119-L118</f>
        <v>0</v>
      </c>
      <c r="M120" s="17">
        <f t="shared" ref="M120" si="517">M119-M118</f>
        <v>0</v>
      </c>
      <c r="N120" s="17">
        <f t="shared" ref="N120" si="518">N119-N118</f>
        <v>0</v>
      </c>
      <c r="O120" s="17">
        <f t="shared" ref="O120" si="519">O119-O118</f>
        <v>0</v>
      </c>
      <c r="P120" s="17">
        <f t="shared" ref="P120" si="520">P119-P118</f>
        <v>0</v>
      </c>
      <c r="Q120" s="17">
        <f t="shared" ref="Q120" si="521">Q119-Q118</f>
        <v>0</v>
      </c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</row>
    <row r="121" spans="1:33" s="8" customFormat="1" ht="14.1" customHeight="1" x14ac:dyDescent="0.25">
      <c r="A121" s="48" t="s">
        <v>178</v>
      </c>
      <c r="B121" s="12" t="s">
        <v>138</v>
      </c>
      <c r="C121" s="13">
        <v>15</v>
      </c>
      <c r="D121" s="13">
        <v>8</v>
      </c>
      <c r="E121" s="36">
        <v>0</v>
      </c>
      <c r="F121" s="45">
        <f>SUM(G121:Q121)</f>
        <v>2</v>
      </c>
      <c r="G121" s="12">
        <v>0</v>
      </c>
      <c r="H121" s="12">
        <v>0</v>
      </c>
      <c r="I121" s="12">
        <v>0</v>
      </c>
      <c r="J121" s="12">
        <v>0</v>
      </c>
      <c r="K121" s="12">
        <v>1</v>
      </c>
      <c r="L121" s="12">
        <v>0</v>
      </c>
      <c r="M121" s="12">
        <v>0</v>
      </c>
      <c r="N121" s="12">
        <v>0</v>
      </c>
      <c r="O121" s="12">
        <v>1</v>
      </c>
      <c r="P121" s="12">
        <v>0</v>
      </c>
      <c r="Q121" s="12">
        <v>0</v>
      </c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</row>
    <row r="122" spans="1:33" s="8" customFormat="1" ht="14.1" customHeight="1" x14ac:dyDescent="0.25">
      <c r="A122" s="49"/>
      <c r="B122" s="31" t="s">
        <v>139</v>
      </c>
      <c r="C122" s="15">
        <v>15</v>
      </c>
      <c r="D122" s="15">
        <v>8</v>
      </c>
      <c r="E122" s="37">
        <v>0</v>
      </c>
      <c r="F122" s="46">
        <f>SUM(G122:Q122)</f>
        <v>3</v>
      </c>
      <c r="G122" s="9">
        <v>0</v>
      </c>
      <c r="H122" s="9">
        <v>0</v>
      </c>
      <c r="I122" s="9">
        <v>0</v>
      </c>
      <c r="J122" s="9">
        <v>0</v>
      </c>
      <c r="K122" s="9">
        <v>1</v>
      </c>
      <c r="L122" s="9">
        <v>0</v>
      </c>
      <c r="M122" s="9">
        <v>0</v>
      </c>
      <c r="N122" s="9">
        <v>1</v>
      </c>
      <c r="O122" s="9">
        <v>1</v>
      </c>
      <c r="P122" s="9">
        <v>0</v>
      </c>
      <c r="Q122" s="9">
        <v>0</v>
      </c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</row>
    <row r="123" spans="1:33" s="11" customFormat="1" ht="14.1" customHeight="1" x14ac:dyDescent="0.25">
      <c r="A123" s="50"/>
      <c r="B123" s="17" t="s">
        <v>10</v>
      </c>
      <c r="C123" s="18">
        <f>C122-C121</f>
        <v>0</v>
      </c>
      <c r="D123" s="18">
        <f t="shared" ref="D123" si="522">D122-D121</f>
        <v>0</v>
      </c>
      <c r="E123" s="38">
        <f t="shared" ref="E123" si="523">E122-E121</f>
        <v>0</v>
      </c>
      <c r="F123" s="47">
        <f t="shared" ref="F123" si="524">F122-F121</f>
        <v>1</v>
      </c>
      <c r="G123" s="17">
        <f t="shared" ref="G123" si="525">G122-G121</f>
        <v>0</v>
      </c>
      <c r="H123" s="17">
        <f t="shared" ref="H123" si="526">H122-H121</f>
        <v>0</v>
      </c>
      <c r="I123" s="17">
        <f t="shared" ref="I123" si="527">I122-I121</f>
        <v>0</v>
      </c>
      <c r="J123" s="17">
        <f t="shared" ref="J123" si="528">J122-J121</f>
        <v>0</v>
      </c>
      <c r="K123" s="17">
        <f t="shared" ref="K123" si="529">K122-K121</f>
        <v>0</v>
      </c>
      <c r="L123" s="17">
        <f t="shared" ref="L123" si="530">L122-L121</f>
        <v>0</v>
      </c>
      <c r="M123" s="17">
        <f t="shared" ref="M123" si="531">M122-M121</f>
        <v>0</v>
      </c>
      <c r="N123" s="17">
        <f t="shared" ref="N123" si="532">N122-N121</f>
        <v>1</v>
      </c>
      <c r="O123" s="17">
        <f t="shared" ref="O123" si="533">O122-O121</f>
        <v>0</v>
      </c>
      <c r="P123" s="17">
        <f t="shared" ref="P123" si="534">P122-P121</f>
        <v>0</v>
      </c>
      <c r="Q123" s="17">
        <f t="shared" ref="Q123" si="535">Q122-Q121</f>
        <v>0</v>
      </c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</row>
    <row r="124" spans="1:33" s="8" customFormat="1" ht="14.1" customHeight="1" x14ac:dyDescent="0.25">
      <c r="A124" s="48" t="s">
        <v>179</v>
      </c>
      <c r="B124" s="12" t="s">
        <v>138</v>
      </c>
      <c r="C124" s="13">
        <v>13</v>
      </c>
      <c r="D124" s="13">
        <v>4</v>
      </c>
      <c r="E124" s="36">
        <v>3</v>
      </c>
      <c r="F124" s="45">
        <f>SUM(G124:Q124)</f>
        <v>3</v>
      </c>
      <c r="G124" s="12">
        <v>0</v>
      </c>
      <c r="H124" s="12">
        <v>0</v>
      </c>
      <c r="I124" s="12">
        <v>0</v>
      </c>
      <c r="J124" s="12">
        <v>1</v>
      </c>
      <c r="K124" s="12">
        <v>0</v>
      </c>
      <c r="L124" s="12">
        <v>0</v>
      </c>
      <c r="M124" s="12">
        <v>0</v>
      </c>
      <c r="N124" s="12">
        <v>1</v>
      </c>
      <c r="O124" s="12">
        <v>1</v>
      </c>
      <c r="P124" s="12">
        <v>0</v>
      </c>
      <c r="Q124" s="12">
        <v>0</v>
      </c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</row>
    <row r="125" spans="1:33" s="8" customFormat="1" ht="14.1" customHeight="1" x14ac:dyDescent="0.25">
      <c r="A125" s="49"/>
      <c r="B125" s="31" t="s">
        <v>139</v>
      </c>
      <c r="C125" s="15">
        <v>12</v>
      </c>
      <c r="D125" s="15">
        <v>4</v>
      </c>
      <c r="E125" s="37">
        <v>3</v>
      </c>
      <c r="F125" s="46">
        <f>SUM(G125:Q125)</f>
        <v>3</v>
      </c>
      <c r="G125" s="9">
        <v>0</v>
      </c>
      <c r="H125" s="9">
        <v>0</v>
      </c>
      <c r="I125" s="9">
        <v>0</v>
      </c>
      <c r="J125" s="9">
        <v>1</v>
      </c>
      <c r="K125" s="9">
        <v>0</v>
      </c>
      <c r="L125" s="9">
        <v>0</v>
      </c>
      <c r="M125" s="9">
        <v>0</v>
      </c>
      <c r="N125" s="9">
        <v>1</v>
      </c>
      <c r="O125" s="9">
        <v>1</v>
      </c>
      <c r="P125" s="9">
        <v>0</v>
      </c>
      <c r="Q125" s="9">
        <v>0</v>
      </c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</row>
    <row r="126" spans="1:33" s="11" customFormat="1" ht="14.1" customHeight="1" x14ac:dyDescent="0.25">
      <c r="A126" s="50"/>
      <c r="B126" s="17" t="s">
        <v>10</v>
      </c>
      <c r="C126" s="18">
        <f>C125-C124</f>
        <v>-1</v>
      </c>
      <c r="D126" s="18">
        <f t="shared" ref="D126" si="536">D125-D124</f>
        <v>0</v>
      </c>
      <c r="E126" s="38">
        <f t="shared" ref="E126" si="537">E125-E124</f>
        <v>0</v>
      </c>
      <c r="F126" s="47">
        <f t="shared" ref="F126" si="538">F125-F124</f>
        <v>0</v>
      </c>
      <c r="G126" s="17">
        <f t="shared" ref="G126" si="539">G125-G124</f>
        <v>0</v>
      </c>
      <c r="H126" s="17">
        <f t="shared" ref="H126" si="540">H125-H124</f>
        <v>0</v>
      </c>
      <c r="I126" s="17">
        <f t="shared" ref="I126" si="541">I125-I124</f>
        <v>0</v>
      </c>
      <c r="J126" s="17">
        <f t="shared" ref="J126" si="542">J125-J124</f>
        <v>0</v>
      </c>
      <c r="K126" s="17">
        <f t="shared" ref="K126" si="543">K125-K124</f>
        <v>0</v>
      </c>
      <c r="L126" s="17">
        <f t="shared" ref="L126" si="544">L125-L124</f>
        <v>0</v>
      </c>
      <c r="M126" s="17">
        <f t="shared" ref="M126" si="545">M125-M124</f>
        <v>0</v>
      </c>
      <c r="N126" s="17">
        <f t="shared" ref="N126" si="546">N125-N124</f>
        <v>0</v>
      </c>
      <c r="O126" s="17">
        <f t="shared" ref="O126" si="547">O125-O124</f>
        <v>0</v>
      </c>
      <c r="P126" s="17">
        <f t="shared" ref="P126" si="548">P125-P124</f>
        <v>0</v>
      </c>
      <c r="Q126" s="17">
        <f t="shared" ref="Q126" si="549">Q125-Q124</f>
        <v>0</v>
      </c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</row>
    <row r="127" spans="1:33" s="8" customFormat="1" ht="14.1" customHeight="1" x14ac:dyDescent="0.25">
      <c r="A127" s="48" t="s">
        <v>180</v>
      </c>
      <c r="B127" s="12" t="s">
        <v>138</v>
      </c>
      <c r="C127" s="13">
        <v>10</v>
      </c>
      <c r="D127" s="13">
        <v>5</v>
      </c>
      <c r="E127" s="36">
        <v>4</v>
      </c>
      <c r="F127" s="45">
        <f>SUM(G127:Q127)</f>
        <v>1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1</v>
      </c>
      <c r="P127" s="12">
        <v>0</v>
      </c>
      <c r="Q127" s="12">
        <v>0</v>
      </c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</row>
    <row r="128" spans="1:33" s="8" customFormat="1" ht="14.1" customHeight="1" x14ac:dyDescent="0.25">
      <c r="A128" s="49"/>
      <c r="B128" s="31" t="s">
        <v>139</v>
      </c>
      <c r="C128" s="15">
        <v>12</v>
      </c>
      <c r="D128" s="15">
        <v>4</v>
      </c>
      <c r="E128" s="37">
        <v>4</v>
      </c>
      <c r="F128" s="46">
        <f>SUM(G128:Q128)</f>
        <v>2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1</v>
      </c>
      <c r="O128" s="9">
        <v>1</v>
      </c>
      <c r="P128" s="9">
        <v>0</v>
      </c>
      <c r="Q128" s="9">
        <v>0</v>
      </c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</row>
    <row r="129" spans="1:33" s="11" customFormat="1" ht="14.1" customHeight="1" x14ac:dyDescent="0.25">
      <c r="A129" s="50"/>
      <c r="B129" s="17" t="s">
        <v>10</v>
      </c>
      <c r="C129" s="18">
        <f>C128-C127</f>
        <v>2</v>
      </c>
      <c r="D129" s="18">
        <f t="shared" ref="D129" si="550">D128-D127</f>
        <v>-1</v>
      </c>
      <c r="E129" s="38">
        <f t="shared" ref="E129" si="551">E128-E127</f>
        <v>0</v>
      </c>
      <c r="F129" s="47">
        <f t="shared" ref="F129" si="552">F128-F127</f>
        <v>1</v>
      </c>
      <c r="G129" s="17">
        <f t="shared" ref="G129" si="553">G128-G127</f>
        <v>0</v>
      </c>
      <c r="H129" s="17">
        <f t="shared" ref="H129" si="554">H128-H127</f>
        <v>0</v>
      </c>
      <c r="I129" s="17">
        <f t="shared" ref="I129" si="555">I128-I127</f>
        <v>0</v>
      </c>
      <c r="J129" s="17">
        <f t="shared" ref="J129" si="556">J128-J127</f>
        <v>0</v>
      </c>
      <c r="K129" s="17">
        <f t="shared" ref="K129" si="557">K128-K127</f>
        <v>0</v>
      </c>
      <c r="L129" s="17">
        <f t="shared" ref="L129" si="558">L128-L127</f>
        <v>0</v>
      </c>
      <c r="M129" s="17">
        <f t="shared" ref="M129" si="559">M128-M127</f>
        <v>0</v>
      </c>
      <c r="N129" s="17">
        <f t="shared" ref="N129" si="560">N128-N127</f>
        <v>1</v>
      </c>
      <c r="O129" s="17">
        <f t="shared" ref="O129" si="561">O128-O127</f>
        <v>0</v>
      </c>
      <c r="P129" s="17">
        <f t="shared" ref="P129" si="562">P128-P127</f>
        <v>0</v>
      </c>
      <c r="Q129" s="17">
        <f t="shared" ref="Q129" si="563">Q128-Q127</f>
        <v>0</v>
      </c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</row>
    <row r="130" spans="1:33" s="8" customFormat="1" ht="14.1" customHeight="1" x14ac:dyDescent="0.25">
      <c r="A130" s="48" t="s">
        <v>181</v>
      </c>
      <c r="B130" s="12" t="s">
        <v>138</v>
      </c>
      <c r="C130" s="13">
        <v>12</v>
      </c>
      <c r="D130" s="13">
        <v>0</v>
      </c>
      <c r="E130" s="36">
        <v>0</v>
      </c>
      <c r="F130" s="45">
        <f>SUM(G130:Q130)</f>
        <v>2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1</v>
      </c>
      <c r="O130" s="12">
        <v>1</v>
      </c>
      <c r="P130" s="12">
        <v>0</v>
      </c>
      <c r="Q130" s="12">
        <v>0</v>
      </c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</row>
    <row r="131" spans="1:33" s="8" customFormat="1" ht="14.1" customHeight="1" x14ac:dyDescent="0.25">
      <c r="A131" s="49"/>
      <c r="B131" s="31" t="s">
        <v>139</v>
      </c>
      <c r="C131" s="15">
        <v>12</v>
      </c>
      <c r="D131" s="15">
        <v>0</v>
      </c>
      <c r="E131" s="37">
        <v>0</v>
      </c>
      <c r="F131" s="46">
        <f>SUM(G131:Q131)</f>
        <v>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1</v>
      </c>
      <c r="O131" s="9">
        <v>1</v>
      </c>
      <c r="P131" s="9">
        <v>0</v>
      </c>
      <c r="Q131" s="9">
        <v>0</v>
      </c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</row>
    <row r="132" spans="1:33" s="11" customFormat="1" ht="14.1" customHeight="1" x14ac:dyDescent="0.25">
      <c r="A132" s="50"/>
      <c r="B132" s="17" t="s">
        <v>10</v>
      </c>
      <c r="C132" s="18">
        <f>C131-C130</f>
        <v>0</v>
      </c>
      <c r="D132" s="18">
        <f t="shared" ref="D132" si="564">D131-D130</f>
        <v>0</v>
      </c>
      <c r="E132" s="38">
        <f t="shared" ref="E132" si="565">E131-E130</f>
        <v>0</v>
      </c>
      <c r="F132" s="47">
        <f t="shared" ref="F132" si="566">F131-F130</f>
        <v>0</v>
      </c>
      <c r="G132" s="17">
        <f t="shared" ref="G132" si="567">G131-G130</f>
        <v>0</v>
      </c>
      <c r="H132" s="17">
        <f t="shared" ref="H132" si="568">H131-H130</f>
        <v>0</v>
      </c>
      <c r="I132" s="17">
        <f t="shared" ref="I132" si="569">I131-I130</f>
        <v>0</v>
      </c>
      <c r="J132" s="17">
        <f t="shared" ref="J132" si="570">J131-J130</f>
        <v>0</v>
      </c>
      <c r="K132" s="17">
        <f t="shared" ref="K132" si="571">K131-K130</f>
        <v>0</v>
      </c>
      <c r="L132" s="17">
        <f t="shared" ref="L132" si="572">L131-L130</f>
        <v>0</v>
      </c>
      <c r="M132" s="17">
        <f t="shared" ref="M132" si="573">M131-M130</f>
        <v>0</v>
      </c>
      <c r="N132" s="17">
        <f t="shared" ref="N132" si="574">N131-N130</f>
        <v>0</v>
      </c>
      <c r="O132" s="17">
        <f t="shared" ref="O132" si="575">O131-O130</f>
        <v>0</v>
      </c>
      <c r="P132" s="17">
        <f t="shared" ref="P132" si="576">P131-P130</f>
        <v>0</v>
      </c>
      <c r="Q132" s="17">
        <f t="shared" ref="Q132" si="577">Q131-Q130</f>
        <v>0</v>
      </c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</row>
    <row r="133" spans="1:33" s="8" customFormat="1" ht="14.1" customHeight="1" x14ac:dyDescent="0.25">
      <c r="A133" s="48" t="s">
        <v>182</v>
      </c>
      <c r="B133" s="12" t="s">
        <v>138</v>
      </c>
      <c r="C133" s="13">
        <v>15</v>
      </c>
      <c r="D133" s="13">
        <v>5</v>
      </c>
      <c r="E133" s="36">
        <v>14</v>
      </c>
      <c r="F133" s="45">
        <f>SUM(G133:Q133)</f>
        <v>2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1</v>
      </c>
      <c r="O133" s="12">
        <v>1</v>
      </c>
      <c r="P133" s="12">
        <v>0</v>
      </c>
      <c r="Q133" s="12">
        <v>0</v>
      </c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34" spans="1:33" s="8" customFormat="1" ht="14.1" customHeight="1" x14ac:dyDescent="0.25">
      <c r="A134" s="49"/>
      <c r="B134" s="31" t="s">
        <v>139</v>
      </c>
      <c r="C134" s="15">
        <v>15</v>
      </c>
      <c r="D134" s="15">
        <v>6</v>
      </c>
      <c r="E134" s="37">
        <v>14</v>
      </c>
      <c r="F134" s="46">
        <f>SUM(G134:Q134)</f>
        <v>2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1</v>
      </c>
      <c r="O134" s="9">
        <v>1</v>
      </c>
      <c r="P134" s="9">
        <v>0</v>
      </c>
      <c r="Q134" s="9">
        <v>0</v>
      </c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</row>
    <row r="135" spans="1:33" s="11" customFormat="1" ht="14.1" customHeight="1" x14ac:dyDescent="0.25">
      <c r="A135" s="50"/>
      <c r="B135" s="17" t="s">
        <v>10</v>
      </c>
      <c r="C135" s="18">
        <f>C134-C133</f>
        <v>0</v>
      </c>
      <c r="D135" s="18">
        <f t="shared" ref="D135" si="578">D134-D133</f>
        <v>1</v>
      </c>
      <c r="E135" s="38">
        <f t="shared" ref="E135" si="579">E134-E133</f>
        <v>0</v>
      </c>
      <c r="F135" s="47">
        <f t="shared" ref="F135" si="580">F134-F133</f>
        <v>0</v>
      </c>
      <c r="G135" s="17">
        <f t="shared" ref="G135" si="581">G134-G133</f>
        <v>0</v>
      </c>
      <c r="H135" s="17">
        <f t="shared" ref="H135" si="582">H134-H133</f>
        <v>0</v>
      </c>
      <c r="I135" s="17">
        <f t="shared" ref="I135" si="583">I134-I133</f>
        <v>0</v>
      </c>
      <c r="J135" s="17">
        <f t="shared" ref="J135" si="584">J134-J133</f>
        <v>0</v>
      </c>
      <c r="K135" s="17">
        <f t="shared" ref="K135" si="585">K134-K133</f>
        <v>0</v>
      </c>
      <c r="L135" s="17">
        <f t="shared" ref="L135" si="586">L134-L133</f>
        <v>0</v>
      </c>
      <c r="M135" s="17">
        <f t="shared" ref="M135" si="587">M134-M133</f>
        <v>0</v>
      </c>
      <c r="N135" s="17">
        <f t="shared" ref="N135" si="588">N134-N133</f>
        <v>0</v>
      </c>
      <c r="O135" s="17">
        <f t="shared" ref="O135" si="589">O134-O133</f>
        <v>0</v>
      </c>
      <c r="P135" s="17">
        <f t="shared" ref="P135" si="590">P134-P133</f>
        <v>0</v>
      </c>
      <c r="Q135" s="17">
        <f t="shared" ref="Q135" si="591">Q134-Q133</f>
        <v>0</v>
      </c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</row>
    <row r="136" spans="1:33" s="8" customFormat="1" ht="14.1" customHeight="1" x14ac:dyDescent="0.25">
      <c r="A136" s="48" t="s">
        <v>183</v>
      </c>
      <c r="B136" s="12" t="s">
        <v>138</v>
      </c>
      <c r="C136" s="13">
        <v>15</v>
      </c>
      <c r="D136" s="13">
        <v>4</v>
      </c>
      <c r="E136" s="36">
        <v>0</v>
      </c>
      <c r="F136" s="45">
        <f>SUM(G136:Q136)</f>
        <v>2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1</v>
      </c>
      <c r="O136" s="12">
        <v>1</v>
      </c>
      <c r="P136" s="12">
        <v>0</v>
      </c>
      <c r="Q136" s="12">
        <v>0</v>
      </c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</row>
    <row r="137" spans="1:33" s="8" customFormat="1" ht="14.1" customHeight="1" x14ac:dyDescent="0.25">
      <c r="A137" s="49"/>
      <c r="B137" s="31" t="s">
        <v>139</v>
      </c>
      <c r="C137" s="15">
        <v>14</v>
      </c>
      <c r="D137" s="15">
        <v>5</v>
      </c>
      <c r="E137" s="37">
        <v>0</v>
      </c>
      <c r="F137" s="46">
        <f>SUM(G137:Q137)</f>
        <v>2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1</v>
      </c>
      <c r="O137" s="9">
        <v>1</v>
      </c>
      <c r="P137" s="9">
        <v>0</v>
      </c>
      <c r="Q137" s="9">
        <v>0</v>
      </c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</row>
    <row r="138" spans="1:33" s="11" customFormat="1" ht="14.1" customHeight="1" x14ac:dyDescent="0.25">
      <c r="A138" s="50"/>
      <c r="B138" s="17" t="s">
        <v>10</v>
      </c>
      <c r="C138" s="18">
        <f>C137-C136</f>
        <v>-1</v>
      </c>
      <c r="D138" s="18">
        <f t="shared" ref="D138" si="592">D137-D136</f>
        <v>1</v>
      </c>
      <c r="E138" s="38">
        <f t="shared" ref="E138" si="593">E137-E136</f>
        <v>0</v>
      </c>
      <c r="F138" s="47">
        <f t="shared" ref="F138" si="594">F137-F136</f>
        <v>0</v>
      </c>
      <c r="G138" s="17">
        <f t="shared" ref="G138" si="595">G137-G136</f>
        <v>0</v>
      </c>
      <c r="H138" s="17">
        <f t="shared" ref="H138" si="596">H137-H136</f>
        <v>0</v>
      </c>
      <c r="I138" s="17">
        <f t="shared" ref="I138" si="597">I137-I136</f>
        <v>0</v>
      </c>
      <c r="J138" s="17">
        <f t="shared" ref="J138" si="598">J137-J136</f>
        <v>0</v>
      </c>
      <c r="K138" s="17">
        <f t="shared" ref="K138" si="599">K137-K136</f>
        <v>0</v>
      </c>
      <c r="L138" s="17">
        <f t="shared" ref="L138" si="600">L137-L136</f>
        <v>0</v>
      </c>
      <c r="M138" s="17">
        <f t="shared" ref="M138" si="601">M137-M136</f>
        <v>0</v>
      </c>
      <c r="N138" s="17">
        <f t="shared" ref="N138" si="602">N137-N136</f>
        <v>0</v>
      </c>
      <c r="O138" s="17">
        <f t="shared" ref="O138" si="603">O137-O136</f>
        <v>0</v>
      </c>
      <c r="P138" s="17">
        <f t="shared" ref="P138" si="604">P137-P136</f>
        <v>0</v>
      </c>
      <c r="Q138" s="17">
        <f t="shared" ref="Q138" si="605">Q137-Q136</f>
        <v>0</v>
      </c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</row>
    <row r="139" spans="1:33" s="8" customFormat="1" ht="14.1" customHeight="1" x14ac:dyDescent="0.25">
      <c r="A139" s="48" t="s">
        <v>184</v>
      </c>
      <c r="B139" s="12" t="s">
        <v>138</v>
      </c>
      <c r="C139" s="13">
        <v>16</v>
      </c>
      <c r="D139" s="13">
        <v>12</v>
      </c>
      <c r="E139" s="36">
        <v>6</v>
      </c>
      <c r="F139" s="45">
        <f>SUM(G139:Q139)</f>
        <v>2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1</v>
      </c>
      <c r="O139" s="12">
        <v>1</v>
      </c>
      <c r="P139" s="12">
        <v>0</v>
      </c>
      <c r="Q139" s="12">
        <v>0</v>
      </c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0" spans="1:33" s="8" customFormat="1" ht="14.1" customHeight="1" x14ac:dyDescent="0.25">
      <c r="A140" s="49"/>
      <c r="B140" s="31" t="s">
        <v>139</v>
      </c>
      <c r="C140" s="15">
        <v>14</v>
      </c>
      <c r="D140" s="15">
        <v>10</v>
      </c>
      <c r="E140" s="37">
        <v>6</v>
      </c>
      <c r="F140" s="46">
        <f>SUM(G140:Q140)</f>
        <v>2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1</v>
      </c>
      <c r="O140" s="9">
        <v>1</v>
      </c>
      <c r="P140" s="9">
        <v>0</v>
      </c>
      <c r="Q140" s="9">
        <v>0</v>
      </c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</row>
    <row r="141" spans="1:33" s="11" customFormat="1" ht="14.1" customHeight="1" x14ac:dyDescent="0.25">
      <c r="A141" s="50"/>
      <c r="B141" s="17" t="s">
        <v>10</v>
      </c>
      <c r="C141" s="18">
        <f>C140-C139</f>
        <v>-2</v>
      </c>
      <c r="D141" s="18">
        <f t="shared" ref="D141" si="606">D140-D139</f>
        <v>-2</v>
      </c>
      <c r="E141" s="38">
        <f t="shared" ref="E141" si="607">E140-E139</f>
        <v>0</v>
      </c>
      <c r="F141" s="47">
        <f t="shared" ref="F141" si="608">F140-F139</f>
        <v>0</v>
      </c>
      <c r="G141" s="17">
        <f t="shared" ref="G141" si="609">G140-G139</f>
        <v>0</v>
      </c>
      <c r="H141" s="17">
        <f t="shared" ref="H141" si="610">H140-H139</f>
        <v>0</v>
      </c>
      <c r="I141" s="17">
        <f t="shared" ref="I141" si="611">I140-I139</f>
        <v>0</v>
      </c>
      <c r="J141" s="17">
        <f t="shared" ref="J141" si="612">J140-J139</f>
        <v>0</v>
      </c>
      <c r="K141" s="17">
        <f t="shared" ref="K141" si="613">K140-K139</f>
        <v>0</v>
      </c>
      <c r="L141" s="17">
        <f t="shared" ref="L141" si="614">L140-L139</f>
        <v>0</v>
      </c>
      <c r="M141" s="17">
        <f t="shared" ref="M141" si="615">M140-M139</f>
        <v>0</v>
      </c>
      <c r="N141" s="17">
        <f t="shared" ref="N141" si="616">N140-N139</f>
        <v>0</v>
      </c>
      <c r="O141" s="17">
        <f t="shared" ref="O141" si="617">O140-O139</f>
        <v>0</v>
      </c>
      <c r="P141" s="17">
        <f t="shared" ref="P141" si="618">P140-P139</f>
        <v>0</v>
      </c>
      <c r="Q141" s="17">
        <f t="shared" ref="Q141" si="619">Q140-Q139</f>
        <v>0</v>
      </c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</row>
    <row r="142" spans="1:33" s="8" customFormat="1" ht="14.1" customHeight="1" x14ac:dyDescent="0.25">
      <c r="A142" s="48" t="s">
        <v>185</v>
      </c>
      <c r="B142" s="12" t="s">
        <v>138</v>
      </c>
      <c r="C142" s="13">
        <v>18</v>
      </c>
      <c r="D142" s="13">
        <v>14</v>
      </c>
      <c r="E142" s="36">
        <v>0</v>
      </c>
      <c r="F142" s="45">
        <f>SUM(G142:Q142)</f>
        <v>2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1</v>
      </c>
      <c r="O142" s="12">
        <v>1</v>
      </c>
      <c r="P142" s="12">
        <v>0</v>
      </c>
      <c r="Q142" s="12">
        <v>0</v>
      </c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43" spans="1:33" s="8" customFormat="1" ht="14.1" customHeight="1" x14ac:dyDescent="0.25">
      <c r="A143" s="49"/>
      <c r="B143" s="31" t="s">
        <v>139</v>
      </c>
      <c r="C143" s="15">
        <v>17</v>
      </c>
      <c r="D143" s="15">
        <v>14</v>
      </c>
      <c r="E143" s="37">
        <v>0</v>
      </c>
      <c r="F143" s="46">
        <f>SUM(G143:Q143)</f>
        <v>2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1</v>
      </c>
      <c r="O143" s="9">
        <v>1</v>
      </c>
      <c r="P143" s="9">
        <v>0</v>
      </c>
      <c r="Q143" s="9">
        <v>0</v>
      </c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</row>
    <row r="144" spans="1:33" s="11" customFormat="1" ht="14.1" customHeight="1" x14ac:dyDescent="0.25">
      <c r="A144" s="50"/>
      <c r="B144" s="17" t="s">
        <v>10</v>
      </c>
      <c r="C144" s="18">
        <f>C143-C142</f>
        <v>-1</v>
      </c>
      <c r="D144" s="18">
        <f t="shared" ref="D144" si="620">D143-D142</f>
        <v>0</v>
      </c>
      <c r="E144" s="38">
        <f t="shared" ref="E144" si="621">E143-E142</f>
        <v>0</v>
      </c>
      <c r="F144" s="47">
        <f t="shared" ref="F144" si="622">F143-F142</f>
        <v>0</v>
      </c>
      <c r="G144" s="17">
        <f t="shared" ref="G144" si="623">G143-G142</f>
        <v>0</v>
      </c>
      <c r="H144" s="17">
        <f t="shared" ref="H144" si="624">H143-H142</f>
        <v>0</v>
      </c>
      <c r="I144" s="17">
        <f t="shared" ref="I144" si="625">I143-I142</f>
        <v>0</v>
      </c>
      <c r="J144" s="17">
        <f t="shared" ref="J144" si="626">J143-J142</f>
        <v>0</v>
      </c>
      <c r="K144" s="17">
        <f t="shared" ref="K144" si="627">K143-K142</f>
        <v>0</v>
      </c>
      <c r="L144" s="17">
        <f t="shared" ref="L144" si="628">L143-L142</f>
        <v>0</v>
      </c>
      <c r="M144" s="17">
        <f t="shared" ref="M144" si="629">M143-M142</f>
        <v>0</v>
      </c>
      <c r="N144" s="17">
        <f t="shared" ref="N144" si="630">N143-N142</f>
        <v>0</v>
      </c>
      <c r="O144" s="17">
        <f t="shared" ref="O144" si="631">O143-O142</f>
        <v>0</v>
      </c>
      <c r="P144" s="17">
        <f t="shared" ref="P144" si="632">P143-P142</f>
        <v>0</v>
      </c>
      <c r="Q144" s="17">
        <f t="shared" ref="Q144" si="633">Q143-Q142</f>
        <v>0</v>
      </c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</row>
    <row r="145" spans="1:33" s="8" customFormat="1" ht="14.1" customHeight="1" x14ac:dyDescent="0.25">
      <c r="A145" s="48" t="s">
        <v>186</v>
      </c>
      <c r="B145" s="12" t="s">
        <v>138</v>
      </c>
      <c r="C145" s="13">
        <v>16</v>
      </c>
      <c r="D145" s="13">
        <v>5</v>
      </c>
      <c r="E145" s="36">
        <v>30</v>
      </c>
      <c r="F145" s="45">
        <f>SUM(G145:Q145)</f>
        <v>2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1</v>
      </c>
      <c r="O145" s="12">
        <v>1</v>
      </c>
      <c r="P145" s="12">
        <v>0</v>
      </c>
      <c r="Q145" s="12">
        <v>0</v>
      </c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</row>
    <row r="146" spans="1:33" s="8" customFormat="1" ht="14.1" customHeight="1" x14ac:dyDescent="0.25">
      <c r="A146" s="49"/>
      <c r="B146" s="31" t="s">
        <v>139</v>
      </c>
      <c r="C146" s="15">
        <v>14</v>
      </c>
      <c r="D146" s="15">
        <v>5</v>
      </c>
      <c r="E146" s="37">
        <v>30</v>
      </c>
      <c r="F146" s="46">
        <f>SUM(G146:Q146)</f>
        <v>2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1</v>
      </c>
      <c r="O146" s="9">
        <v>1</v>
      </c>
      <c r="P146" s="9">
        <v>0</v>
      </c>
      <c r="Q146" s="9">
        <v>0</v>
      </c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</row>
    <row r="147" spans="1:33" s="11" customFormat="1" ht="14.1" customHeight="1" x14ac:dyDescent="0.25">
      <c r="A147" s="50"/>
      <c r="B147" s="17" t="s">
        <v>10</v>
      </c>
      <c r="C147" s="18">
        <f>C146-C145</f>
        <v>-2</v>
      </c>
      <c r="D147" s="18">
        <f t="shared" ref="D147" si="634">D146-D145</f>
        <v>0</v>
      </c>
      <c r="E147" s="38">
        <f t="shared" ref="E147" si="635">E146-E145</f>
        <v>0</v>
      </c>
      <c r="F147" s="47">
        <f t="shared" ref="F147" si="636">F146-F145</f>
        <v>0</v>
      </c>
      <c r="G147" s="17">
        <f t="shared" ref="G147" si="637">G146-G145</f>
        <v>0</v>
      </c>
      <c r="H147" s="17">
        <f t="shared" ref="H147" si="638">H146-H145</f>
        <v>0</v>
      </c>
      <c r="I147" s="17">
        <f t="shared" ref="I147" si="639">I146-I145</f>
        <v>0</v>
      </c>
      <c r="J147" s="17">
        <f t="shared" ref="J147" si="640">J146-J145</f>
        <v>0</v>
      </c>
      <c r="K147" s="17">
        <f t="shared" ref="K147" si="641">K146-K145</f>
        <v>0</v>
      </c>
      <c r="L147" s="17">
        <f t="shared" ref="L147" si="642">L146-L145</f>
        <v>0</v>
      </c>
      <c r="M147" s="17">
        <f t="shared" ref="M147" si="643">M146-M145</f>
        <v>0</v>
      </c>
      <c r="N147" s="17">
        <f t="shared" ref="N147" si="644">N146-N145</f>
        <v>0</v>
      </c>
      <c r="O147" s="17">
        <f t="shared" ref="O147" si="645">O146-O145</f>
        <v>0</v>
      </c>
      <c r="P147" s="17">
        <f t="shared" ref="P147" si="646">P146-P145</f>
        <v>0</v>
      </c>
      <c r="Q147" s="17">
        <f t="shared" ref="Q147" si="647">Q146-Q145</f>
        <v>0</v>
      </c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</row>
    <row r="148" spans="1:33" s="8" customFormat="1" ht="14.1" customHeight="1" x14ac:dyDescent="0.25">
      <c r="A148" s="48" t="s">
        <v>187</v>
      </c>
      <c r="B148" s="12" t="s">
        <v>138</v>
      </c>
      <c r="C148" s="13">
        <v>14</v>
      </c>
      <c r="D148" s="13">
        <v>6</v>
      </c>
      <c r="E148" s="36">
        <v>20</v>
      </c>
      <c r="F148" s="45">
        <f>SUM(G148:Q148)</f>
        <v>3</v>
      </c>
      <c r="G148" s="12">
        <v>0</v>
      </c>
      <c r="H148" s="12">
        <v>0</v>
      </c>
      <c r="I148" s="12">
        <v>0</v>
      </c>
      <c r="J148" s="12">
        <v>1</v>
      </c>
      <c r="K148" s="12">
        <v>0</v>
      </c>
      <c r="L148" s="12">
        <v>0</v>
      </c>
      <c r="M148" s="12">
        <v>0</v>
      </c>
      <c r="N148" s="12">
        <v>1</v>
      </c>
      <c r="O148" s="12">
        <v>1</v>
      </c>
      <c r="P148" s="12">
        <v>0</v>
      </c>
      <c r="Q148" s="12">
        <v>0</v>
      </c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</row>
    <row r="149" spans="1:33" s="8" customFormat="1" ht="14.1" customHeight="1" x14ac:dyDescent="0.25">
      <c r="A149" s="49"/>
      <c r="B149" s="31" t="s">
        <v>139</v>
      </c>
      <c r="C149" s="15">
        <v>15</v>
      </c>
      <c r="D149" s="15">
        <v>6</v>
      </c>
      <c r="E149" s="37">
        <v>20</v>
      </c>
      <c r="F149" s="46">
        <f>SUM(G149:Q149)</f>
        <v>2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1</v>
      </c>
      <c r="O149" s="9">
        <v>1</v>
      </c>
      <c r="P149" s="9">
        <v>0</v>
      </c>
      <c r="Q149" s="9">
        <v>0</v>
      </c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</row>
    <row r="150" spans="1:33" s="11" customFormat="1" ht="14.1" customHeight="1" x14ac:dyDescent="0.25">
      <c r="A150" s="50"/>
      <c r="B150" s="17" t="s">
        <v>10</v>
      </c>
      <c r="C150" s="18">
        <f>C149-C148</f>
        <v>1</v>
      </c>
      <c r="D150" s="18">
        <f t="shared" ref="D150" si="648">D149-D148</f>
        <v>0</v>
      </c>
      <c r="E150" s="38">
        <f t="shared" ref="E150" si="649">E149-E148</f>
        <v>0</v>
      </c>
      <c r="F150" s="47">
        <f t="shared" ref="F150" si="650">F149-F148</f>
        <v>-1</v>
      </c>
      <c r="G150" s="17">
        <f t="shared" ref="G150" si="651">G149-G148</f>
        <v>0</v>
      </c>
      <c r="H150" s="17">
        <f t="shared" ref="H150" si="652">H149-H148</f>
        <v>0</v>
      </c>
      <c r="I150" s="17">
        <f t="shared" ref="I150" si="653">I149-I148</f>
        <v>0</v>
      </c>
      <c r="J150" s="17">
        <f t="shared" ref="J150" si="654">J149-J148</f>
        <v>-1</v>
      </c>
      <c r="K150" s="17">
        <f t="shared" ref="K150" si="655">K149-K148</f>
        <v>0</v>
      </c>
      <c r="L150" s="17">
        <f t="shared" ref="L150" si="656">L149-L148</f>
        <v>0</v>
      </c>
      <c r="M150" s="17">
        <f t="shared" ref="M150" si="657">M149-M148</f>
        <v>0</v>
      </c>
      <c r="N150" s="17">
        <f t="shared" ref="N150" si="658">N149-N148</f>
        <v>0</v>
      </c>
      <c r="O150" s="17">
        <f t="shared" ref="O150" si="659">O149-O148</f>
        <v>0</v>
      </c>
      <c r="P150" s="17">
        <f t="shared" ref="P150" si="660">P149-P148</f>
        <v>0</v>
      </c>
      <c r="Q150" s="17">
        <f t="shared" ref="Q150" si="661">Q149-Q148</f>
        <v>0</v>
      </c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</row>
    <row r="151" spans="1:33" s="8" customFormat="1" ht="14.1" customHeight="1" x14ac:dyDescent="0.25">
      <c r="A151" s="48" t="s">
        <v>188</v>
      </c>
      <c r="B151" s="12" t="s">
        <v>138</v>
      </c>
      <c r="C151" s="13">
        <v>0</v>
      </c>
      <c r="D151" s="13">
        <v>0</v>
      </c>
      <c r="E151" s="36">
        <v>5</v>
      </c>
      <c r="F151" s="45">
        <f>SUM(G151:Q151)</f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</row>
    <row r="152" spans="1:33" s="8" customFormat="1" ht="14.1" customHeight="1" x14ac:dyDescent="0.25">
      <c r="A152" s="49"/>
      <c r="B152" s="31" t="s">
        <v>139</v>
      </c>
      <c r="C152" s="15">
        <v>0</v>
      </c>
      <c r="D152" s="15">
        <v>0</v>
      </c>
      <c r="E152" s="37">
        <v>5</v>
      </c>
      <c r="F152" s="46">
        <f>SUM(G152:Q152)</f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</row>
    <row r="153" spans="1:33" s="11" customFormat="1" ht="14.1" customHeight="1" x14ac:dyDescent="0.25">
      <c r="A153" s="50"/>
      <c r="B153" s="17" t="s">
        <v>10</v>
      </c>
      <c r="C153" s="18">
        <f>C152-C151</f>
        <v>0</v>
      </c>
      <c r="D153" s="18">
        <f t="shared" ref="D153" si="662">D152-D151</f>
        <v>0</v>
      </c>
      <c r="E153" s="38">
        <f t="shared" ref="E153" si="663">E152-E151</f>
        <v>0</v>
      </c>
      <c r="F153" s="47">
        <f t="shared" ref="F153" si="664">F152-F151</f>
        <v>0</v>
      </c>
      <c r="G153" s="17">
        <f t="shared" ref="G153" si="665">G152-G151</f>
        <v>0</v>
      </c>
      <c r="H153" s="17">
        <f t="shared" ref="H153" si="666">H152-H151</f>
        <v>0</v>
      </c>
      <c r="I153" s="17">
        <f t="shared" ref="I153" si="667">I152-I151</f>
        <v>0</v>
      </c>
      <c r="J153" s="17">
        <f t="shared" ref="J153" si="668">J152-J151</f>
        <v>0</v>
      </c>
      <c r="K153" s="17">
        <f t="shared" ref="K153" si="669">K152-K151</f>
        <v>0</v>
      </c>
      <c r="L153" s="17">
        <f t="shared" ref="L153" si="670">L152-L151</f>
        <v>0</v>
      </c>
      <c r="M153" s="17">
        <f t="shared" ref="M153" si="671">M152-M151</f>
        <v>0</v>
      </c>
      <c r="N153" s="17">
        <f t="shared" ref="N153" si="672">N152-N151</f>
        <v>0</v>
      </c>
      <c r="O153" s="17">
        <f t="shared" ref="O153" si="673">O152-O151</f>
        <v>0</v>
      </c>
      <c r="P153" s="17">
        <f t="shared" ref="P153" si="674">P152-P151</f>
        <v>0</v>
      </c>
      <c r="Q153" s="17">
        <f t="shared" ref="Q153" si="675">Q152-Q151</f>
        <v>0</v>
      </c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</row>
    <row r="154" spans="1:33" s="8" customFormat="1" ht="14.1" customHeight="1" x14ac:dyDescent="0.25">
      <c r="A154" s="48" t="s">
        <v>189</v>
      </c>
      <c r="B154" s="12" t="s">
        <v>138</v>
      </c>
      <c r="C154" s="13">
        <v>0</v>
      </c>
      <c r="D154" s="13">
        <v>0</v>
      </c>
      <c r="E154" s="36">
        <v>24</v>
      </c>
      <c r="F154" s="45">
        <f>SUM(G154:Q154)</f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</row>
    <row r="155" spans="1:33" s="8" customFormat="1" ht="14.1" customHeight="1" x14ac:dyDescent="0.25">
      <c r="A155" s="49"/>
      <c r="B155" s="31" t="s">
        <v>139</v>
      </c>
      <c r="C155" s="15">
        <v>0</v>
      </c>
      <c r="D155" s="15">
        <v>0</v>
      </c>
      <c r="E155" s="37">
        <v>24</v>
      </c>
      <c r="F155" s="46">
        <f>SUM(G155:Q155)</f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</row>
    <row r="156" spans="1:33" s="11" customFormat="1" ht="14.1" customHeight="1" x14ac:dyDescent="0.25">
      <c r="A156" s="50"/>
      <c r="B156" s="17" t="s">
        <v>10</v>
      </c>
      <c r="C156" s="18">
        <f>C155-C154</f>
        <v>0</v>
      </c>
      <c r="D156" s="18">
        <f t="shared" ref="D156" si="676">D155-D154</f>
        <v>0</v>
      </c>
      <c r="E156" s="38">
        <f t="shared" ref="E156" si="677">E155-E154</f>
        <v>0</v>
      </c>
      <c r="F156" s="47">
        <f t="shared" ref="F156" si="678">F155-F154</f>
        <v>0</v>
      </c>
      <c r="G156" s="17">
        <f t="shared" ref="G156" si="679">G155-G154</f>
        <v>0</v>
      </c>
      <c r="H156" s="17">
        <f t="shared" ref="H156" si="680">H155-H154</f>
        <v>0</v>
      </c>
      <c r="I156" s="17">
        <f t="shared" ref="I156" si="681">I155-I154</f>
        <v>0</v>
      </c>
      <c r="J156" s="17">
        <f t="shared" ref="J156" si="682">J155-J154</f>
        <v>0</v>
      </c>
      <c r="K156" s="17">
        <f t="shared" ref="K156" si="683">K155-K154</f>
        <v>0</v>
      </c>
      <c r="L156" s="17">
        <f t="shared" ref="L156" si="684">L155-L154</f>
        <v>0</v>
      </c>
      <c r="M156" s="17">
        <f t="shared" ref="M156" si="685">M155-M154</f>
        <v>0</v>
      </c>
      <c r="N156" s="17">
        <f t="shared" ref="N156" si="686">N155-N154</f>
        <v>0</v>
      </c>
      <c r="O156" s="17">
        <f t="shared" ref="O156" si="687">O155-O154</f>
        <v>0</v>
      </c>
      <c r="P156" s="17">
        <f t="shared" ref="P156" si="688">P155-P154</f>
        <v>0</v>
      </c>
      <c r="Q156" s="17">
        <f t="shared" ref="Q156" si="689">Q155-Q154</f>
        <v>0</v>
      </c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</row>
    <row r="157" spans="1:33" s="8" customFormat="1" ht="14.1" customHeight="1" x14ac:dyDescent="0.25">
      <c r="A157" s="48" t="s">
        <v>190</v>
      </c>
      <c r="B157" s="12" t="s">
        <v>138</v>
      </c>
      <c r="C157" s="13">
        <v>0</v>
      </c>
      <c r="D157" s="13">
        <v>0</v>
      </c>
      <c r="E157" s="36">
        <v>36</v>
      </c>
      <c r="F157" s="45">
        <f>SUM(G157:Q157)</f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s="8" customFormat="1" ht="14.1" customHeight="1" x14ac:dyDescent="0.25">
      <c r="A158" s="49"/>
      <c r="B158" s="31" t="s">
        <v>139</v>
      </c>
      <c r="C158" s="15">
        <v>0</v>
      </c>
      <c r="D158" s="15">
        <v>0</v>
      </c>
      <c r="E158" s="37">
        <v>36</v>
      </c>
      <c r="F158" s="46">
        <f>SUM(G158:Q158)</f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  <row r="159" spans="1:33" s="11" customFormat="1" ht="14.1" customHeight="1" x14ac:dyDescent="0.25">
      <c r="A159" s="50"/>
      <c r="B159" s="17" t="s">
        <v>10</v>
      </c>
      <c r="C159" s="18">
        <f>C158-C157</f>
        <v>0</v>
      </c>
      <c r="D159" s="18">
        <f t="shared" ref="D159" si="690">D158-D157</f>
        <v>0</v>
      </c>
      <c r="E159" s="38">
        <f t="shared" ref="E159" si="691">E158-E157</f>
        <v>0</v>
      </c>
      <c r="F159" s="47">
        <f t="shared" ref="F159" si="692">F158-F157</f>
        <v>0</v>
      </c>
      <c r="G159" s="17">
        <f t="shared" ref="G159" si="693">G158-G157</f>
        <v>0</v>
      </c>
      <c r="H159" s="17">
        <f t="shared" ref="H159" si="694">H158-H157</f>
        <v>0</v>
      </c>
      <c r="I159" s="17">
        <f t="shared" ref="I159" si="695">I158-I157</f>
        <v>0</v>
      </c>
      <c r="J159" s="17">
        <f t="shared" ref="J159" si="696">J158-J157</f>
        <v>0</v>
      </c>
      <c r="K159" s="17">
        <f t="shared" ref="K159" si="697">K158-K157</f>
        <v>0</v>
      </c>
      <c r="L159" s="17">
        <f t="shared" ref="L159" si="698">L158-L157</f>
        <v>0</v>
      </c>
      <c r="M159" s="17">
        <f t="shared" ref="M159" si="699">M158-M157</f>
        <v>0</v>
      </c>
      <c r="N159" s="17">
        <f t="shared" ref="N159" si="700">N158-N157</f>
        <v>0</v>
      </c>
      <c r="O159" s="17">
        <f t="shared" ref="O159" si="701">O158-O157</f>
        <v>0</v>
      </c>
      <c r="P159" s="17">
        <f t="shared" ref="P159" si="702">P158-P157</f>
        <v>0</v>
      </c>
      <c r="Q159" s="17">
        <f t="shared" ref="Q159" si="703">Q158-Q157</f>
        <v>0</v>
      </c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</row>
    <row r="160" spans="1:33" s="8" customFormat="1" ht="14.1" customHeight="1" x14ac:dyDescent="0.25">
      <c r="A160" s="48" t="s">
        <v>191</v>
      </c>
      <c r="B160" s="12" t="s">
        <v>138</v>
      </c>
      <c r="C160" s="13">
        <v>8</v>
      </c>
      <c r="D160" s="13">
        <v>0</v>
      </c>
      <c r="E160" s="36">
        <v>0</v>
      </c>
      <c r="F160" s="45">
        <f>SUM(G160:Q160)</f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</row>
    <row r="161" spans="1:33" s="8" customFormat="1" ht="14.1" customHeight="1" x14ac:dyDescent="0.25">
      <c r="A161" s="49"/>
      <c r="B161" s="31" t="s">
        <v>139</v>
      </c>
      <c r="C161" s="15">
        <v>8</v>
      </c>
      <c r="D161" s="15">
        <v>0</v>
      </c>
      <c r="E161" s="37">
        <v>0</v>
      </c>
      <c r="F161" s="46">
        <f>SUM(G161:Q161)</f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</row>
    <row r="162" spans="1:33" s="11" customFormat="1" ht="14.1" customHeight="1" x14ac:dyDescent="0.25">
      <c r="A162" s="50"/>
      <c r="B162" s="17" t="s">
        <v>10</v>
      </c>
      <c r="C162" s="18">
        <f>C161-C160</f>
        <v>0</v>
      </c>
      <c r="D162" s="18">
        <f t="shared" ref="D162" si="704">D161-D160</f>
        <v>0</v>
      </c>
      <c r="E162" s="38">
        <f t="shared" ref="E162" si="705">E161-E160</f>
        <v>0</v>
      </c>
      <c r="F162" s="47">
        <f t="shared" ref="F162" si="706">F161-F160</f>
        <v>0</v>
      </c>
      <c r="G162" s="17">
        <f t="shared" ref="G162" si="707">G161-G160</f>
        <v>0</v>
      </c>
      <c r="H162" s="17">
        <f t="shared" ref="H162" si="708">H161-H160</f>
        <v>0</v>
      </c>
      <c r="I162" s="17">
        <f t="shared" ref="I162" si="709">I161-I160</f>
        <v>0</v>
      </c>
      <c r="J162" s="17">
        <f t="shared" ref="J162" si="710">J161-J160</f>
        <v>0</v>
      </c>
      <c r="K162" s="17">
        <f t="shared" ref="K162" si="711">K161-K160</f>
        <v>0</v>
      </c>
      <c r="L162" s="17">
        <f t="shared" ref="L162" si="712">L161-L160</f>
        <v>0</v>
      </c>
      <c r="M162" s="17">
        <f t="shared" ref="M162" si="713">M161-M160</f>
        <v>0</v>
      </c>
      <c r="N162" s="17">
        <f t="shared" ref="N162" si="714">N161-N160</f>
        <v>0</v>
      </c>
      <c r="O162" s="17">
        <f t="shared" ref="O162" si="715">O161-O160</f>
        <v>0</v>
      </c>
      <c r="P162" s="17">
        <f t="shared" ref="P162" si="716">P161-P160</f>
        <v>0</v>
      </c>
      <c r="Q162" s="17">
        <f t="shared" ref="Q162" si="717">Q161-Q160</f>
        <v>0</v>
      </c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</row>
    <row r="163" spans="1:33" s="8" customFormat="1" ht="14.1" customHeight="1" x14ac:dyDescent="0.25">
      <c r="A163" s="48" t="s">
        <v>192</v>
      </c>
      <c r="B163" s="12" t="s">
        <v>138</v>
      </c>
      <c r="C163" s="13">
        <v>20</v>
      </c>
      <c r="D163" s="13">
        <v>0</v>
      </c>
      <c r="E163" s="36">
        <v>2</v>
      </c>
      <c r="F163" s="45">
        <f>SUM(G163:Q163)</f>
        <v>28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1</v>
      </c>
      <c r="N163" s="12">
        <v>5</v>
      </c>
      <c r="O163" s="12">
        <v>22</v>
      </c>
      <c r="P163" s="12">
        <v>0</v>
      </c>
      <c r="Q163" s="12">
        <v>0</v>
      </c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</row>
    <row r="164" spans="1:33" s="8" customFormat="1" ht="14.1" customHeight="1" x14ac:dyDescent="0.25">
      <c r="A164" s="49"/>
      <c r="B164" s="31" t="s">
        <v>139</v>
      </c>
      <c r="C164" s="15">
        <v>20</v>
      </c>
      <c r="D164" s="15">
        <v>0</v>
      </c>
      <c r="E164" s="37">
        <v>2</v>
      </c>
      <c r="F164" s="46">
        <f>SUM(G164:Q164)</f>
        <v>28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1</v>
      </c>
      <c r="N164" s="9">
        <v>5</v>
      </c>
      <c r="O164" s="9">
        <v>22</v>
      </c>
      <c r="P164" s="9">
        <v>0</v>
      </c>
      <c r="Q164" s="9">
        <v>0</v>
      </c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</row>
    <row r="165" spans="1:33" s="11" customFormat="1" ht="14.1" customHeight="1" x14ac:dyDescent="0.25">
      <c r="A165" s="50"/>
      <c r="B165" s="17" t="s">
        <v>10</v>
      </c>
      <c r="C165" s="18">
        <f>C164-C163</f>
        <v>0</v>
      </c>
      <c r="D165" s="18">
        <f t="shared" ref="D165" si="718">D164-D163</f>
        <v>0</v>
      </c>
      <c r="E165" s="38">
        <f t="shared" ref="E165" si="719">E164-E163</f>
        <v>0</v>
      </c>
      <c r="F165" s="47">
        <f t="shared" ref="F165" si="720">F164-F163</f>
        <v>0</v>
      </c>
      <c r="G165" s="17">
        <f t="shared" ref="G165" si="721">G164-G163</f>
        <v>0</v>
      </c>
      <c r="H165" s="17">
        <f t="shared" ref="H165" si="722">H164-H163</f>
        <v>0</v>
      </c>
      <c r="I165" s="17">
        <f t="shared" ref="I165" si="723">I164-I163</f>
        <v>0</v>
      </c>
      <c r="J165" s="17">
        <f t="shared" ref="J165" si="724">J164-J163</f>
        <v>0</v>
      </c>
      <c r="K165" s="17">
        <f t="shared" ref="K165" si="725">K164-K163</f>
        <v>0</v>
      </c>
      <c r="L165" s="17">
        <f t="shared" ref="L165" si="726">L164-L163</f>
        <v>0</v>
      </c>
      <c r="M165" s="17">
        <f t="shared" ref="M165" si="727">M164-M163</f>
        <v>0</v>
      </c>
      <c r="N165" s="17">
        <f t="shared" ref="N165" si="728">N164-N163</f>
        <v>0</v>
      </c>
      <c r="O165" s="17">
        <f t="shared" ref="O165" si="729">O164-O163</f>
        <v>0</v>
      </c>
      <c r="P165" s="17">
        <f t="shared" ref="P165" si="730">P164-P163</f>
        <v>0</v>
      </c>
      <c r="Q165" s="17">
        <f t="shared" ref="Q165" si="731">Q164-Q163</f>
        <v>0</v>
      </c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  <row r="166" spans="1:33" s="8" customFormat="1" ht="14.1" customHeight="1" x14ac:dyDescent="0.25">
      <c r="A166" s="48" t="s">
        <v>193</v>
      </c>
      <c r="B166" s="12" t="s">
        <v>138</v>
      </c>
      <c r="C166" s="13">
        <v>13</v>
      </c>
      <c r="D166" s="13">
        <v>0</v>
      </c>
      <c r="E166" s="36">
        <v>1</v>
      </c>
      <c r="F166" s="45">
        <f>SUM(G166:Q166)</f>
        <v>22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1</v>
      </c>
      <c r="M166" s="12">
        <v>1</v>
      </c>
      <c r="N166" s="12">
        <v>6</v>
      </c>
      <c r="O166" s="12">
        <v>14</v>
      </c>
      <c r="P166" s="12">
        <v>0</v>
      </c>
      <c r="Q166" s="12">
        <v>0</v>
      </c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</row>
    <row r="167" spans="1:33" s="8" customFormat="1" ht="14.1" customHeight="1" x14ac:dyDescent="0.25">
      <c r="A167" s="49"/>
      <c r="B167" s="31" t="s">
        <v>139</v>
      </c>
      <c r="C167" s="15">
        <v>13</v>
      </c>
      <c r="D167" s="15">
        <v>0</v>
      </c>
      <c r="E167" s="37">
        <v>1</v>
      </c>
      <c r="F167" s="46">
        <f>SUM(G167:Q167)</f>
        <v>22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1</v>
      </c>
      <c r="M167" s="9">
        <v>1</v>
      </c>
      <c r="N167" s="9">
        <v>6</v>
      </c>
      <c r="O167" s="9">
        <v>14</v>
      </c>
      <c r="P167" s="9">
        <v>0</v>
      </c>
      <c r="Q167" s="9">
        <v>0</v>
      </c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</row>
    <row r="168" spans="1:33" s="11" customFormat="1" ht="14.1" customHeight="1" x14ac:dyDescent="0.25">
      <c r="A168" s="50"/>
      <c r="B168" s="17" t="s">
        <v>10</v>
      </c>
      <c r="C168" s="18">
        <f>C167-C166</f>
        <v>0</v>
      </c>
      <c r="D168" s="18">
        <f t="shared" ref="D168" si="732">D167-D166</f>
        <v>0</v>
      </c>
      <c r="E168" s="38">
        <f t="shared" ref="E168" si="733">E167-E166</f>
        <v>0</v>
      </c>
      <c r="F168" s="47">
        <f t="shared" ref="F168" si="734">F167-F166</f>
        <v>0</v>
      </c>
      <c r="G168" s="17">
        <f t="shared" ref="G168" si="735">G167-G166</f>
        <v>0</v>
      </c>
      <c r="H168" s="17">
        <f t="shared" ref="H168" si="736">H167-H166</f>
        <v>0</v>
      </c>
      <c r="I168" s="17">
        <f t="shared" ref="I168" si="737">I167-I166</f>
        <v>0</v>
      </c>
      <c r="J168" s="17">
        <f t="shared" ref="J168" si="738">J167-J166</f>
        <v>0</v>
      </c>
      <c r="K168" s="17">
        <f t="shared" ref="K168" si="739">K167-K166</f>
        <v>0</v>
      </c>
      <c r="L168" s="17">
        <f t="shared" ref="L168" si="740">L167-L166</f>
        <v>0</v>
      </c>
      <c r="M168" s="17">
        <f t="shared" ref="M168" si="741">M167-M166</f>
        <v>0</v>
      </c>
      <c r="N168" s="17">
        <f t="shared" ref="N168" si="742">N167-N166</f>
        <v>0</v>
      </c>
      <c r="O168" s="17">
        <f t="shared" ref="O168" si="743">O167-O166</f>
        <v>0</v>
      </c>
      <c r="P168" s="17">
        <f t="shared" ref="P168" si="744">P167-P166</f>
        <v>0</v>
      </c>
      <c r="Q168" s="17">
        <f t="shared" ref="Q168" si="745">Q167-Q166</f>
        <v>0</v>
      </c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</row>
    <row r="169" spans="1:33" s="8" customFormat="1" ht="14.1" customHeight="1" x14ac:dyDescent="0.25">
      <c r="A169" s="48" t="s">
        <v>194</v>
      </c>
      <c r="B169" s="12" t="s">
        <v>138</v>
      </c>
      <c r="C169" s="13">
        <v>0</v>
      </c>
      <c r="D169" s="13">
        <v>0</v>
      </c>
      <c r="E169" s="36">
        <v>0</v>
      </c>
      <c r="F169" s="45">
        <f>SUM(G169:Q169)</f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</row>
    <row r="170" spans="1:33" s="8" customFormat="1" ht="14.1" customHeight="1" x14ac:dyDescent="0.25">
      <c r="A170" s="49"/>
      <c r="B170" s="31" t="s">
        <v>139</v>
      </c>
      <c r="C170" s="15">
        <v>0</v>
      </c>
      <c r="D170" s="15">
        <v>0</v>
      </c>
      <c r="E170" s="37">
        <v>0</v>
      </c>
      <c r="F170" s="46">
        <f>SUM(G170:Q170)</f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</row>
    <row r="171" spans="1:33" s="11" customFormat="1" ht="14.1" customHeight="1" x14ac:dyDescent="0.25">
      <c r="A171" s="50"/>
      <c r="B171" s="17" t="s">
        <v>10</v>
      </c>
      <c r="C171" s="18">
        <f>C170-C169</f>
        <v>0</v>
      </c>
      <c r="D171" s="18">
        <f t="shared" ref="D171" si="746">D170-D169</f>
        <v>0</v>
      </c>
      <c r="E171" s="38">
        <f t="shared" ref="E171" si="747">E170-E169</f>
        <v>0</v>
      </c>
      <c r="F171" s="47">
        <f t="shared" ref="F171" si="748">F170-F169</f>
        <v>0</v>
      </c>
      <c r="G171" s="17">
        <f t="shared" ref="G171" si="749">G170-G169</f>
        <v>0</v>
      </c>
      <c r="H171" s="17">
        <f t="shared" ref="H171" si="750">H170-H169</f>
        <v>0</v>
      </c>
      <c r="I171" s="17">
        <f t="shared" ref="I171" si="751">I170-I169</f>
        <v>0</v>
      </c>
      <c r="J171" s="17">
        <f t="shared" ref="J171" si="752">J170-J169</f>
        <v>0</v>
      </c>
      <c r="K171" s="17">
        <f t="shared" ref="K171" si="753">K170-K169</f>
        <v>0</v>
      </c>
      <c r="L171" s="17">
        <f t="shared" ref="L171" si="754">L170-L169</f>
        <v>0</v>
      </c>
      <c r="M171" s="17">
        <f t="shared" ref="M171" si="755">M170-M169</f>
        <v>0</v>
      </c>
      <c r="N171" s="17">
        <f t="shared" ref="N171" si="756">N170-N169</f>
        <v>0</v>
      </c>
      <c r="O171" s="17">
        <f t="shared" ref="O171" si="757">O170-O169</f>
        <v>0</v>
      </c>
      <c r="P171" s="17">
        <f t="shared" ref="P171" si="758">P170-P169</f>
        <v>0</v>
      </c>
      <c r="Q171" s="17">
        <f t="shared" ref="Q171" si="759">Q170-Q169</f>
        <v>0</v>
      </c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</row>
    <row r="172" spans="1:33" s="8" customFormat="1" ht="14.1" customHeight="1" x14ac:dyDescent="0.25">
      <c r="A172" s="48" t="s">
        <v>195</v>
      </c>
      <c r="B172" s="12" t="s">
        <v>138</v>
      </c>
      <c r="C172" s="13">
        <v>0</v>
      </c>
      <c r="D172" s="13">
        <v>0</v>
      </c>
      <c r="E172" s="36">
        <v>0</v>
      </c>
      <c r="F172" s="45">
        <f>SUM(G172:Q172)</f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</row>
    <row r="173" spans="1:33" s="8" customFormat="1" ht="14.1" customHeight="1" x14ac:dyDescent="0.25">
      <c r="A173" s="49"/>
      <c r="B173" s="31" t="s">
        <v>139</v>
      </c>
      <c r="C173" s="15">
        <v>0</v>
      </c>
      <c r="D173" s="15">
        <v>0</v>
      </c>
      <c r="E173" s="37">
        <v>0</v>
      </c>
      <c r="F173" s="46">
        <f>SUM(G173:Q173)</f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</row>
    <row r="174" spans="1:33" s="11" customFormat="1" ht="14.1" customHeight="1" x14ac:dyDescent="0.25">
      <c r="A174" s="50"/>
      <c r="B174" s="17" t="s">
        <v>10</v>
      </c>
      <c r="C174" s="18">
        <f>C173-C172</f>
        <v>0</v>
      </c>
      <c r="D174" s="18">
        <f t="shared" ref="D174" si="760">D173-D172</f>
        <v>0</v>
      </c>
      <c r="E174" s="38">
        <f t="shared" ref="E174" si="761">E173-E172</f>
        <v>0</v>
      </c>
      <c r="F174" s="47">
        <f t="shared" ref="F174" si="762">F173-F172</f>
        <v>0</v>
      </c>
      <c r="G174" s="17">
        <f t="shared" ref="G174" si="763">G173-G172</f>
        <v>0</v>
      </c>
      <c r="H174" s="17">
        <f t="shared" ref="H174" si="764">H173-H172</f>
        <v>0</v>
      </c>
      <c r="I174" s="17">
        <f t="shared" ref="I174" si="765">I173-I172</f>
        <v>0</v>
      </c>
      <c r="J174" s="17">
        <f t="shared" ref="J174" si="766">J173-J172</f>
        <v>0</v>
      </c>
      <c r="K174" s="17">
        <f t="shared" ref="K174" si="767">K173-K172</f>
        <v>0</v>
      </c>
      <c r="L174" s="17">
        <f t="shared" ref="L174" si="768">L173-L172</f>
        <v>0</v>
      </c>
      <c r="M174" s="17">
        <f t="shared" ref="M174" si="769">M173-M172</f>
        <v>0</v>
      </c>
      <c r="N174" s="17">
        <f t="shared" ref="N174" si="770">N173-N172</f>
        <v>0</v>
      </c>
      <c r="O174" s="17">
        <f t="shared" ref="O174" si="771">O173-O172</f>
        <v>0</v>
      </c>
      <c r="P174" s="17">
        <f t="shared" ref="P174" si="772">P173-P172</f>
        <v>0</v>
      </c>
      <c r="Q174" s="17">
        <f t="shared" ref="Q174" si="773">Q173-Q172</f>
        <v>0</v>
      </c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</row>
    <row r="175" spans="1:33" s="8" customFormat="1" ht="14.1" customHeight="1" x14ac:dyDescent="0.25">
      <c r="A175" s="48" t="s">
        <v>196</v>
      </c>
      <c r="B175" s="12" t="s">
        <v>138</v>
      </c>
      <c r="C175" s="13">
        <v>0</v>
      </c>
      <c r="D175" s="13">
        <v>0</v>
      </c>
      <c r="E175" s="36">
        <v>0</v>
      </c>
      <c r="F175" s="45">
        <f>SUM(G175:Q175)</f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</row>
    <row r="176" spans="1:33" s="8" customFormat="1" ht="14.1" customHeight="1" x14ac:dyDescent="0.25">
      <c r="A176" s="49"/>
      <c r="B176" s="31" t="s">
        <v>139</v>
      </c>
      <c r="C176" s="15">
        <v>0</v>
      </c>
      <c r="D176" s="15">
        <v>0</v>
      </c>
      <c r="E176" s="37">
        <v>0</v>
      </c>
      <c r="F176" s="46">
        <f>SUM(G176:Q176)</f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</row>
    <row r="177" spans="1:33" s="11" customFormat="1" ht="14.1" customHeight="1" x14ac:dyDescent="0.25">
      <c r="A177" s="50"/>
      <c r="B177" s="17" t="s">
        <v>10</v>
      </c>
      <c r="C177" s="18">
        <f>C176-C175</f>
        <v>0</v>
      </c>
      <c r="D177" s="18">
        <f t="shared" ref="D177" si="774">D176-D175</f>
        <v>0</v>
      </c>
      <c r="E177" s="38">
        <f t="shared" ref="E177" si="775">E176-E175</f>
        <v>0</v>
      </c>
      <c r="F177" s="47">
        <f t="shared" ref="F177" si="776">F176-F175</f>
        <v>0</v>
      </c>
      <c r="G177" s="17">
        <f t="shared" ref="G177" si="777">G176-G175</f>
        <v>0</v>
      </c>
      <c r="H177" s="17">
        <f t="shared" ref="H177" si="778">H176-H175</f>
        <v>0</v>
      </c>
      <c r="I177" s="17">
        <f t="shared" ref="I177" si="779">I176-I175</f>
        <v>0</v>
      </c>
      <c r="J177" s="17">
        <f t="shared" ref="J177" si="780">J176-J175</f>
        <v>0</v>
      </c>
      <c r="K177" s="17">
        <f t="shared" ref="K177" si="781">K176-K175</f>
        <v>0</v>
      </c>
      <c r="L177" s="17">
        <f t="shared" ref="L177" si="782">L176-L175</f>
        <v>0</v>
      </c>
      <c r="M177" s="17">
        <f t="shared" ref="M177" si="783">M176-M175</f>
        <v>0</v>
      </c>
      <c r="N177" s="17">
        <f t="shared" ref="N177" si="784">N176-N175</f>
        <v>0</v>
      </c>
      <c r="O177" s="17">
        <f t="shared" ref="O177" si="785">O176-O175</f>
        <v>0</v>
      </c>
      <c r="P177" s="17">
        <f t="shared" ref="P177" si="786">P176-P175</f>
        <v>0</v>
      </c>
      <c r="Q177" s="17">
        <f t="shared" ref="Q177" si="787">Q176-Q175</f>
        <v>0</v>
      </c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</row>
    <row r="178" spans="1:33" s="8" customFormat="1" ht="14.1" customHeight="1" x14ac:dyDescent="0.25">
      <c r="A178" s="48" t="s">
        <v>197</v>
      </c>
      <c r="B178" s="12" t="s">
        <v>138</v>
      </c>
      <c r="C178" s="13">
        <v>0</v>
      </c>
      <c r="D178" s="13">
        <v>0</v>
      </c>
      <c r="E178" s="36">
        <v>0</v>
      </c>
      <c r="F178" s="45">
        <f>SUM(G178:Q178)</f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</row>
    <row r="179" spans="1:33" s="8" customFormat="1" ht="14.1" customHeight="1" x14ac:dyDescent="0.25">
      <c r="A179" s="49"/>
      <c r="B179" s="31" t="s">
        <v>139</v>
      </c>
      <c r="C179" s="15">
        <v>0</v>
      </c>
      <c r="D179" s="15">
        <v>0</v>
      </c>
      <c r="E179" s="37">
        <v>0</v>
      </c>
      <c r="F179" s="46">
        <f>SUM(G179:Q179)</f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</row>
    <row r="180" spans="1:33" s="11" customFormat="1" ht="14.1" customHeight="1" x14ac:dyDescent="0.25">
      <c r="A180" s="50"/>
      <c r="B180" s="17" t="s">
        <v>10</v>
      </c>
      <c r="C180" s="18">
        <f>C179-C178</f>
        <v>0</v>
      </c>
      <c r="D180" s="18">
        <f t="shared" ref="D180" si="788">D179-D178</f>
        <v>0</v>
      </c>
      <c r="E180" s="38">
        <f t="shared" ref="E180" si="789">E179-E178</f>
        <v>0</v>
      </c>
      <c r="F180" s="47">
        <f t="shared" ref="F180" si="790">F179-F178</f>
        <v>0</v>
      </c>
      <c r="G180" s="17">
        <f t="shared" ref="G180" si="791">G179-G178</f>
        <v>0</v>
      </c>
      <c r="H180" s="17">
        <f t="shared" ref="H180" si="792">H179-H178</f>
        <v>0</v>
      </c>
      <c r="I180" s="17">
        <f t="shared" ref="I180" si="793">I179-I178</f>
        <v>0</v>
      </c>
      <c r="J180" s="17">
        <f t="shared" ref="J180" si="794">J179-J178</f>
        <v>0</v>
      </c>
      <c r="K180" s="17">
        <f t="shared" ref="K180" si="795">K179-K178</f>
        <v>0</v>
      </c>
      <c r="L180" s="17">
        <f t="shared" ref="L180" si="796">L179-L178</f>
        <v>0</v>
      </c>
      <c r="M180" s="17">
        <f t="shared" ref="M180" si="797">M179-M178</f>
        <v>0</v>
      </c>
      <c r="N180" s="17">
        <f t="shared" ref="N180" si="798">N179-N178</f>
        <v>0</v>
      </c>
      <c r="O180" s="17">
        <f t="shared" ref="O180" si="799">O179-O178</f>
        <v>0</v>
      </c>
      <c r="P180" s="17">
        <f t="shared" ref="P180" si="800">P179-P178</f>
        <v>0</v>
      </c>
      <c r="Q180" s="17">
        <f t="shared" ref="Q180" si="801">Q179-Q178</f>
        <v>0</v>
      </c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</row>
    <row r="181" spans="1:33" s="8" customFormat="1" ht="14.1" customHeight="1" x14ac:dyDescent="0.25">
      <c r="A181" s="48" t="s">
        <v>198</v>
      </c>
      <c r="B181" s="12" t="s">
        <v>138</v>
      </c>
      <c r="C181" s="13">
        <v>0</v>
      </c>
      <c r="D181" s="13">
        <v>0</v>
      </c>
      <c r="E181" s="36">
        <v>0</v>
      </c>
      <c r="F181" s="45">
        <f>SUM(G181:Q181)</f>
        <v>1</v>
      </c>
      <c r="G181" s="12">
        <v>0</v>
      </c>
      <c r="H181" s="12">
        <v>0</v>
      </c>
      <c r="I181" s="12">
        <v>0</v>
      </c>
      <c r="J181" s="12">
        <v>0</v>
      </c>
      <c r="K181" s="12">
        <v>1</v>
      </c>
      <c r="L181" s="12"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</row>
    <row r="182" spans="1:33" s="8" customFormat="1" ht="14.1" customHeight="1" x14ac:dyDescent="0.25">
      <c r="A182" s="49"/>
      <c r="B182" s="31" t="s">
        <v>139</v>
      </c>
      <c r="C182" s="15">
        <v>0</v>
      </c>
      <c r="D182" s="15">
        <v>0</v>
      </c>
      <c r="E182" s="37">
        <v>0</v>
      </c>
      <c r="F182" s="46">
        <f>SUM(G182:Q182)</f>
        <v>1</v>
      </c>
      <c r="G182" s="9">
        <v>0</v>
      </c>
      <c r="H182" s="9">
        <v>0</v>
      </c>
      <c r="I182" s="9">
        <v>0</v>
      </c>
      <c r="J182" s="9">
        <v>0</v>
      </c>
      <c r="K182" s="9">
        <v>1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</row>
    <row r="183" spans="1:33" s="11" customFormat="1" ht="14.1" customHeight="1" x14ac:dyDescent="0.25">
      <c r="A183" s="50"/>
      <c r="B183" s="17" t="s">
        <v>10</v>
      </c>
      <c r="C183" s="18">
        <f>C182-C181</f>
        <v>0</v>
      </c>
      <c r="D183" s="18">
        <f t="shared" ref="D183" si="802">D182-D181</f>
        <v>0</v>
      </c>
      <c r="E183" s="38">
        <f t="shared" ref="E183" si="803">E182-E181</f>
        <v>0</v>
      </c>
      <c r="F183" s="47">
        <f t="shared" ref="F183" si="804">F182-F181</f>
        <v>0</v>
      </c>
      <c r="G183" s="17">
        <f t="shared" ref="G183" si="805">G182-G181</f>
        <v>0</v>
      </c>
      <c r="H183" s="17">
        <f t="shared" ref="H183" si="806">H182-H181</f>
        <v>0</v>
      </c>
      <c r="I183" s="17">
        <f t="shared" ref="I183" si="807">I182-I181</f>
        <v>0</v>
      </c>
      <c r="J183" s="17">
        <f t="shared" ref="J183" si="808">J182-J181</f>
        <v>0</v>
      </c>
      <c r="K183" s="17">
        <f t="shared" ref="K183" si="809">K182-K181</f>
        <v>0</v>
      </c>
      <c r="L183" s="17">
        <f t="shared" ref="L183" si="810">L182-L181</f>
        <v>0</v>
      </c>
      <c r="M183" s="17">
        <f t="shared" ref="M183" si="811">M182-M181</f>
        <v>0</v>
      </c>
      <c r="N183" s="17">
        <f t="shared" ref="N183" si="812">N182-N181</f>
        <v>0</v>
      </c>
      <c r="O183" s="17">
        <f t="shared" ref="O183" si="813">O182-O181</f>
        <v>0</v>
      </c>
      <c r="P183" s="17">
        <f t="shared" ref="P183" si="814">P182-P181</f>
        <v>0</v>
      </c>
      <c r="Q183" s="17">
        <f t="shared" ref="Q183" si="815">Q182-Q181</f>
        <v>0</v>
      </c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</row>
    <row r="184" spans="1:33" s="8" customFormat="1" ht="14.1" customHeight="1" x14ac:dyDescent="0.25">
      <c r="A184" s="48" t="s">
        <v>199</v>
      </c>
      <c r="B184" s="12" t="s">
        <v>138</v>
      </c>
      <c r="C184" s="13">
        <v>0</v>
      </c>
      <c r="D184" s="13">
        <v>0</v>
      </c>
      <c r="E184" s="36">
        <v>0</v>
      </c>
      <c r="F184" s="45">
        <f>SUM(G184:Q184)</f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</row>
    <row r="185" spans="1:33" s="8" customFormat="1" ht="14.1" customHeight="1" x14ac:dyDescent="0.25">
      <c r="A185" s="49"/>
      <c r="B185" s="31" t="s">
        <v>139</v>
      </c>
      <c r="C185" s="15">
        <v>0</v>
      </c>
      <c r="D185" s="15">
        <v>0</v>
      </c>
      <c r="E185" s="37">
        <v>0</v>
      </c>
      <c r="F185" s="46">
        <f>SUM(G185:Q185)</f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</row>
    <row r="186" spans="1:33" s="11" customFormat="1" ht="14.1" customHeight="1" x14ac:dyDescent="0.25">
      <c r="A186" s="50"/>
      <c r="B186" s="17" t="s">
        <v>10</v>
      </c>
      <c r="C186" s="18">
        <f>C185-C184</f>
        <v>0</v>
      </c>
      <c r="D186" s="18">
        <f t="shared" ref="D186" si="816">D185-D184</f>
        <v>0</v>
      </c>
      <c r="E186" s="38">
        <f t="shared" ref="E186" si="817">E185-E184</f>
        <v>0</v>
      </c>
      <c r="F186" s="47">
        <f t="shared" ref="F186" si="818">F185-F184</f>
        <v>0</v>
      </c>
      <c r="G186" s="17">
        <f t="shared" ref="G186" si="819">G185-G184</f>
        <v>0</v>
      </c>
      <c r="H186" s="17">
        <f t="shared" ref="H186" si="820">H185-H184</f>
        <v>0</v>
      </c>
      <c r="I186" s="17">
        <f t="shared" ref="I186" si="821">I185-I184</f>
        <v>0</v>
      </c>
      <c r="J186" s="17">
        <f t="shared" ref="J186" si="822">J185-J184</f>
        <v>0</v>
      </c>
      <c r="K186" s="17">
        <f t="shared" ref="K186" si="823">K185-K184</f>
        <v>0</v>
      </c>
      <c r="L186" s="17">
        <f t="shared" ref="L186" si="824">L185-L184</f>
        <v>0</v>
      </c>
      <c r="M186" s="17">
        <f t="shared" ref="M186" si="825">M185-M184</f>
        <v>0</v>
      </c>
      <c r="N186" s="17">
        <f t="shared" ref="N186" si="826">N185-N184</f>
        <v>0</v>
      </c>
      <c r="O186" s="17">
        <f t="shared" ref="O186" si="827">O185-O184</f>
        <v>0</v>
      </c>
      <c r="P186" s="17">
        <f t="shared" ref="P186" si="828">P185-P184</f>
        <v>0</v>
      </c>
      <c r="Q186" s="17">
        <f t="shared" ref="Q186" si="829">Q185-Q184</f>
        <v>0</v>
      </c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</row>
    <row r="187" spans="1:33" s="8" customFormat="1" ht="14.1" customHeight="1" x14ac:dyDescent="0.25">
      <c r="A187" s="48" t="s">
        <v>200</v>
      </c>
      <c r="B187" s="12" t="s">
        <v>138</v>
      </c>
      <c r="C187" s="13">
        <v>18</v>
      </c>
      <c r="D187" s="13">
        <v>0</v>
      </c>
      <c r="E187" s="36">
        <v>0</v>
      </c>
      <c r="F187" s="45">
        <f>SUM(G187:Q187)</f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</row>
    <row r="188" spans="1:33" s="8" customFormat="1" ht="14.1" customHeight="1" x14ac:dyDescent="0.25">
      <c r="A188" s="49"/>
      <c r="B188" s="31" t="s">
        <v>139</v>
      </c>
      <c r="C188" s="15">
        <v>18</v>
      </c>
      <c r="D188" s="15">
        <v>0</v>
      </c>
      <c r="E188" s="37">
        <v>0</v>
      </c>
      <c r="F188" s="46">
        <f>SUM(G188:Q188)</f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</row>
    <row r="189" spans="1:33" s="11" customFormat="1" ht="14.1" customHeight="1" x14ac:dyDescent="0.25">
      <c r="A189" s="50"/>
      <c r="B189" s="17" t="s">
        <v>10</v>
      </c>
      <c r="C189" s="18">
        <f>C188-C187</f>
        <v>0</v>
      </c>
      <c r="D189" s="18">
        <f t="shared" ref="D189" si="830">D188-D187</f>
        <v>0</v>
      </c>
      <c r="E189" s="38">
        <f t="shared" ref="E189" si="831">E188-E187</f>
        <v>0</v>
      </c>
      <c r="F189" s="47">
        <f t="shared" ref="F189" si="832">F188-F187</f>
        <v>0</v>
      </c>
      <c r="G189" s="17">
        <f t="shared" ref="G189" si="833">G188-G187</f>
        <v>0</v>
      </c>
      <c r="H189" s="17">
        <f t="shared" ref="H189" si="834">H188-H187</f>
        <v>0</v>
      </c>
      <c r="I189" s="17">
        <f t="shared" ref="I189" si="835">I188-I187</f>
        <v>0</v>
      </c>
      <c r="J189" s="17">
        <f t="shared" ref="J189" si="836">J188-J187</f>
        <v>0</v>
      </c>
      <c r="K189" s="17">
        <f t="shared" ref="K189" si="837">K188-K187</f>
        <v>0</v>
      </c>
      <c r="L189" s="17">
        <f t="shared" ref="L189" si="838">L188-L187</f>
        <v>0</v>
      </c>
      <c r="M189" s="17">
        <f t="shared" ref="M189" si="839">M188-M187</f>
        <v>0</v>
      </c>
      <c r="N189" s="17">
        <f t="shared" ref="N189" si="840">N188-N187</f>
        <v>0</v>
      </c>
      <c r="O189" s="17">
        <f t="shared" ref="O189" si="841">O188-O187</f>
        <v>0</v>
      </c>
      <c r="P189" s="17">
        <f t="shared" ref="P189" si="842">P188-P187</f>
        <v>0</v>
      </c>
      <c r="Q189" s="17">
        <f t="shared" ref="Q189" si="843">Q188-Q187</f>
        <v>0</v>
      </c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</row>
    <row r="190" spans="1:33" s="8" customFormat="1" ht="14.1" customHeight="1" x14ac:dyDescent="0.25">
      <c r="A190" s="48" t="s">
        <v>201</v>
      </c>
      <c r="B190" s="12" t="s">
        <v>138</v>
      </c>
      <c r="C190" s="13">
        <v>0</v>
      </c>
      <c r="D190" s="13">
        <v>0</v>
      </c>
      <c r="E190" s="36">
        <v>0</v>
      </c>
      <c r="F190" s="45">
        <f>SUM(G190:Q190)</f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2">
        <v>0</v>
      </c>
      <c r="N190" s="12">
        <v>0</v>
      </c>
      <c r="O190" s="12">
        <v>0</v>
      </c>
      <c r="P190" s="12">
        <v>0</v>
      </c>
      <c r="Q190" s="12">
        <v>0</v>
      </c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</row>
    <row r="191" spans="1:33" s="8" customFormat="1" ht="14.1" customHeight="1" x14ac:dyDescent="0.25">
      <c r="A191" s="49"/>
      <c r="B191" s="31" t="s">
        <v>139</v>
      </c>
      <c r="C191" s="15">
        <v>0</v>
      </c>
      <c r="D191" s="15">
        <v>0</v>
      </c>
      <c r="E191" s="37">
        <v>0</v>
      </c>
      <c r="F191" s="46">
        <f>SUM(G191:Q191)</f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</row>
    <row r="192" spans="1:33" s="11" customFormat="1" ht="14.1" customHeight="1" x14ac:dyDescent="0.25">
      <c r="A192" s="50"/>
      <c r="B192" s="17" t="s">
        <v>10</v>
      </c>
      <c r="C192" s="18">
        <f>C191-C190</f>
        <v>0</v>
      </c>
      <c r="D192" s="18">
        <f t="shared" ref="D192" si="844">D191-D190</f>
        <v>0</v>
      </c>
      <c r="E192" s="38">
        <f t="shared" ref="E192" si="845">E191-E190</f>
        <v>0</v>
      </c>
      <c r="F192" s="47">
        <f t="shared" ref="F192" si="846">F191-F190</f>
        <v>0</v>
      </c>
      <c r="G192" s="17">
        <f t="shared" ref="G192" si="847">G191-G190</f>
        <v>0</v>
      </c>
      <c r="H192" s="17">
        <f t="shared" ref="H192" si="848">H191-H190</f>
        <v>0</v>
      </c>
      <c r="I192" s="17">
        <f t="shared" ref="I192" si="849">I191-I190</f>
        <v>0</v>
      </c>
      <c r="J192" s="17">
        <f t="shared" ref="J192" si="850">J191-J190</f>
        <v>0</v>
      </c>
      <c r="K192" s="17">
        <f t="shared" ref="K192" si="851">K191-K190</f>
        <v>0</v>
      </c>
      <c r="L192" s="17">
        <f t="shared" ref="L192" si="852">L191-L190</f>
        <v>0</v>
      </c>
      <c r="M192" s="17">
        <f t="shared" ref="M192" si="853">M191-M190</f>
        <v>0</v>
      </c>
      <c r="N192" s="17">
        <f t="shared" ref="N192" si="854">N191-N190</f>
        <v>0</v>
      </c>
      <c r="O192" s="17">
        <f t="shared" ref="O192" si="855">O191-O190</f>
        <v>0</v>
      </c>
      <c r="P192" s="17">
        <f t="shared" ref="P192" si="856">P191-P190</f>
        <v>0</v>
      </c>
      <c r="Q192" s="17">
        <f t="shared" ref="Q192" si="857">Q191-Q190</f>
        <v>0</v>
      </c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</row>
    <row r="193" spans="1:33" s="8" customFormat="1" ht="14.1" customHeight="1" x14ac:dyDescent="0.25">
      <c r="A193" s="48" t="s">
        <v>202</v>
      </c>
      <c r="B193" s="12" t="s">
        <v>138</v>
      </c>
      <c r="C193" s="13">
        <v>0</v>
      </c>
      <c r="D193" s="13">
        <v>0</v>
      </c>
      <c r="E193" s="36">
        <v>0</v>
      </c>
      <c r="F193" s="45">
        <f>SUM(G193:Q193)</f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</row>
    <row r="194" spans="1:33" s="8" customFormat="1" ht="14.1" customHeight="1" x14ac:dyDescent="0.25">
      <c r="A194" s="49"/>
      <c r="B194" s="31" t="s">
        <v>139</v>
      </c>
      <c r="C194" s="15">
        <v>0</v>
      </c>
      <c r="D194" s="15">
        <v>0</v>
      </c>
      <c r="E194" s="37">
        <v>0</v>
      </c>
      <c r="F194" s="46">
        <f>SUM(G194:Q194)</f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</row>
    <row r="195" spans="1:33" s="11" customFormat="1" ht="14.1" customHeight="1" x14ac:dyDescent="0.25">
      <c r="A195" s="50"/>
      <c r="B195" s="17" t="s">
        <v>10</v>
      </c>
      <c r="C195" s="18">
        <f>C194-C193</f>
        <v>0</v>
      </c>
      <c r="D195" s="18">
        <f t="shared" ref="D195" si="858">D194-D193</f>
        <v>0</v>
      </c>
      <c r="E195" s="38">
        <f t="shared" ref="E195" si="859">E194-E193</f>
        <v>0</v>
      </c>
      <c r="F195" s="47">
        <f t="shared" ref="F195" si="860">F194-F193</f>
        <v>0</v>
      </c>
      <c r="G195" s="17">
        <f t="shared" ref="G195" si="861">G194-G193</f>
        <v>0</v>
      </c>
      <c r="H195" s="17">
        <f t="shared" ref="H195" si="862">H194-H193</f>
        <v>0</v>
      </c>
      <c r="I195" s="17">
        <f t="shared" ref="I195" si="863">I194-I193</f>
        <v>0</v>
      </c>
      <c r="J195" s="17">
        <f t="shared" ref="J195" si="864">J194-J193</f>
        <v>0</v>
      </c>
      <c r="K195" s="17">
        <f t="shared" ref="K195" si="865">K194-K193</f>
        <v>0</v>
      </c>
      <c r="L195" s="17">
        <f t="shared" ref="L195" si="866">L194-L193</f>
        <v>0</v>
      </c>
      <c r="M195" s="17">
        <f t="shared" ref="M195" si="867">M194-M193</f>
        <v>0</v>
      </c>
      <c r="N195" s="17">
        <f t="shared" ref="N195" si="868">N194-N193</f>
        <v>0</v>
      </c>
      <c r="O195" s="17">
        <f t="shared" ref="O195" si="869">O194-O193</f>
        <v>0</v>
      </c>
      <c r="P195" s="17">
        <f t="shared" ref="P195" si="870">P194-P193</f>
        <v>0</v>
      </c>
      <c r="Q195" s="17">
        <f t="shared" ref="Q195" si="871">Q194-Q193</f>
        <v>0</v>
      </c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</row>
    <row r="196" spans="1:33" s="8" customFormat="1" ht="14.1" customHeight="1" x14ac:dyDescent="0.25">
      <c r="A196" s="48" t="s">
        <v>203</v>
      </c>
      <c r="B196" s="12" t="s">
        <v>138</v>
      </c>
      <c r="C196" s="13">
        <v>4</v>
      </c>
      <c r="D196" s="13">
        <v>0</v>
      </c>
      <c r="E196" s="36">
        <v>2</v>
      </c>
      <c r="F196" s="45">
        <f>SUM(G196:Q196)</f>
        <v>1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2">
        <v>1</v>
      </c>
      <c r="Q196" s="12">
        <v>0</v>
      </c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</row>
    <row r="197" spans="1:33" s="8" customFormat="1" ht="14.1" customHeight="1" x14ac:dyDescent="0.25">
      <c r="A197" s="49"/>
      <c r="B197" s="31" t="s">
        <v>139</v>
      </c>
      <c r="C197" s="15">
        <v>4</v>
      </c>
      <c r="D197" s="15">
        <v>0</v>
      </c>
      <c r="E197" s="37">
        <v>2</v>
      </c>
      <c r="F197" s="46">
        <f>SUM(G197:Q197)</f>
        <v>1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1</v>
      </c>
      <c r="Q197" s="9">
        <v>0</v>
      </c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</row>
    <row r="198" spans="1:33" s="11" customFormat="1" ht="14.1" customHeight="1" x14ac:dyDescent="0.25">
      <c r="A198" s="50"/>
      <c r="B198" s="17" t="s">
        <v>10</v>
      </c>
      <c r="C198" s="18">
        <f>C197-C196</f>
        <v>0</v>
      </c>
      <c r="D198" s="18">
        <f t="shared" ref="D198" si="872">D197-D196</f>
        <v>0</v>
      </c>
      <c r="E198" s="38">
        <f t="shared" ref="E198" si="873">E197-E196</f>
        <v>0</v>
      </c>
      <c r="F198" s="47">
        <f t="shared" ref="F198" si="874">F197-F196</f>
        <v>0</v>
      </c>
      <c r="G198" s="17">
        <f t="shared" ref="G198" si="875">G197-G196</f>
        <v>0</v>
      </c>
      <c r="H198" s="17">
        <f t="shared" ref="H198" si="876">H197-H196</f>
        <v>0</v>
      </c>
      <c r="I198" s="17">
        <f t="shared" ref="I198" si="877">I197-I196</f>
        <v>0</v>
      </c>
      <c r="J198" s="17">
        <f t="shared" ref="J198" si="878">J197-J196</f>
        <v>0</v>
      </c>
      <c r="K198" s="17">
        <f t="shared" ref="K198" si="879">K197-K196</f>
        <v>0</v>
      </c>
      <c r="L198" s="17">
        <f t="shared" ref="L198" si="880">L197-L196</f>
        <v>0</v>
      </c>
      <c r="M198" s="17">
        <f t="shared" ref="M198" si="881">M197-M196</f>
        <v>0</v>
      </c>
      <c r="N198" s="17">
        <f t="shared" ref="N198" si="882">N197-N196</f>
        <v>0</v>
      </c>
      <c r="O198" s="17">
        <f t="shared" ref="O198" si="883">O197-O196</f>
        <v>0</v>
      </c>
      <c r="P198" s="17">
        <f t="shared" ref="P198" si="884">P197-P196</f>
        <v>0</v>
      </c>
      <c r="Q198" s="17">
        <f t="shared" ref="Q198" si="885">Q197-Q196</f>
        <v>0</v>
      </c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spans="1:33" s="8" customFormat="1" ht="14.1" customHeight="1" x14ac:dyDescent="0.25">
      <c r="A199" s="48" t="s">
        <v>204</v>
      </c>
      <c r="B199" s="12" t="s">
        <v>138</v>
      </c>
      <c r="C199" s="13">
        <v>0</v>
      </c>
      <c r="D199" s="13">
        <v>0</v>
      </c>
      <c r="E199" s="36">
        <v>0</v>
      </c>
      <c r="F199" s="45">
        <f>SUM(G199:Q199)</f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</row>
    <row r="200" spans="1:33" s="8" customFormat="1" ht="14.1" customHeight="1" x14ac:dyDescent="0.25">
      <c r="A200" s="49"/>
      <c r="B200" s="31" t="s">
        <v>139</v>
      </c>
      <c r="C200" s="15">
        <v>0</v>
      </c>
      <c r="D200" s="15">
        <v>0</v>
      </c>
      <c r="E200" s="37">
        <v>0</v>
      </c>
      <c r="F200" s="46">
        <f>SUM(G200:Q200)</f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</row>
    <row r="201" spans="1:33" s="11" customFormat="1" ht="14.1" customHeight="1" x14ac:dyDescent="0.25">
      <c r="A201" s="50"/>
      <c r="B201" s="17" t="s">
        <v>10</v>
      </c>
      <c r="C201" s="18">
        <f>C200-C199</f>
        <v>0</v>
      </c>
      <c r="D201" s="18">
        <f t="shared" ref="D201" si="886">D200-D199</f>
        <v>0</v>
      </c>
      <c r="E201" s="38">
        <f t="shared" ref="E201" si="887">E200-E199</f>
        <v>0</v>
      </c>
      <c r="F201" s="47">
        <f t="shared" ref="F201" si="888">F200-F199</f>
        <v>0</v>
      </c>
      <c r="G201" s="17">
        <f t="shared" ref="G201" si="889">G200-G199</f>
        <v>0</v>
      </c>
      <c r="H201" s="17">
        <f t="shared" ref="H201" si="890">H200-H199</f>
        <v>0</v>
      </c>
      <c r="I201" s="17">
        <f t="shared" ref="I201" si="891">I200-I199</f>
        <v>0</v>
      </c>
      <c r="J201" s="17">
        <f t="shared" ref="J201" si="892">J200-J199</f>
        <v>0</v>
      </c>
      <c r="K201" s="17">
        <f t="shared" ref="K201" si="893">K200-K199</f>
        <v>0</v>
      </c>
      <c r="L201" s="17">
        <f t="shared" ref="L201" si="894">L200-L199</f>
        <v>0</v>
      </c>
      <c r="M201" s="17">
        <f t="shared" ref="M201" si="895">M200-M199</f>
        <v>0</v>
      </c>
      <c r="N201" s="17">
        <f t="shared" ref="N201" si="896">N200-N199</f>
        <v>0</v>
      </c>
      <c r="O201" s="17">
        <f t="shared" ref="O201" si="897">O200-O199</f>
        <v>0</v>
      </c>
      <c r="P201" s="17">
        <f t="shared" ref="P201" si="898">P200-P199</f>
        <v>0</v>
      </c>
      <c r="Q201" s="17">
        <f t="shared" ref="Q201" si="899">Q200-Q199</f>
        <v>0</v>
      </c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</row>
    <row r="202" spans="1:33" s="8" customFormat="1" ht="14.1" customHeight="1" x14ac:dyDescent="0.25">
      <c r="A202" s="48" t="s">
        <v>205</v>
      </c>
      <c r="B202" s="12" t="s">
        <v>138</v>
      </c>
      <c r="C202" s="13">
        <v>0</v>
      </c>
      <c r="D202" s="13">
        <v>0</v>
      </c>
      <c r="E202" s="36">
        <v>1</v>
      </c>
      <c r="F202" s="45">
        <f>SUM(G202:Q202)</f>
        <v>2</v>
      </c>
      <c r="G202" s="12">
        <v>0</v>
      </c>
      <c r="H202" s="12">
        <v>0</v>
      </c>
      <c r="I202" s="12">
        <v>0</v>
      </c>
      <c r="J202" s="12">
        <v>0</v>
      </c>
      <c r="K202" s="12">
        <v>1</v>
      </c>
      <c r="L202" s="12">
        <v>0</v>
      </c>
      <c r="M202" s="12">
        <v>0</v>
      </c>
      <c r="N202" s="12">
        <v>0</v>
      </c>
      <c r="O202" s="12">
        <v>0</v>
      </c>
      <c r="P202" s="12">
        <v>1</v>
      </c>
      <c r="Q202" s="12">
        <v>0</v>
      </c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</row>
    <row r="203" spans="1:33" s="8" customFormat="1" ht="14.1" customHeight="1" x14ac:dyDescent="0.25">
      <c r="A203" s="49"/>
      <c r="B203" s="31" t="s">
        <v>139</v>
      </c>
      <c r="C203" s="15">
        <v>0</v>
      </c>
      <c r="D203" s="15">
        <v>0</v>
      </c>
      <c r="E203" s="37">
        <v>1</v>
      </c>
      <c r="F203" s="46">
        <f>SUM(G203:Q203)</f>
        <v>2</v>
      </c>
      <c r="G203" s="9">
        <v>0</v>
      </c>
      <c r="H203" s="9">
        <v>0</v>
      </c>
      <c r="I203" s="9">
        <v>0</v>
      </c>
      <c r="J203" s="9">
        <v>0</v>
      </c>
      <c r="K203" s="9">
        <v>1</v>
      </c>
      <c r="L203" s="9">
        <v>0</v>
      </c>
      <c r="M203" s="9">
        <v>0</v>
      </c>
      <c r="N203" s="9">
        <v>0</v>
      </c>
      <c r="O203" s="9">
        <v>0</v>
      </c>
      <c r="P203" s="9">
        <v>1</v>
      </c>
      <c r="Q203" s="9">
        <v>0</v>
      </c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</row>
    <row r="204" spans="1:33" s="11" customFormat="1" ht="14.1" customHeight="1" x14ac:dyDescent="0.25">
      <c r="A204" s="50"/>
      <c r="B204" s="17" t="s">
        <v>10</v>
      </c>
      <c r="C204" s="18">
        <f>C203-C202</f>
        <v>0</v>
      </c>
      <c r="D204" s="18">
        <f t="shared" ref="D204" si="900">D203-D202</f>
        <v>0</v>
      </c>
      <c r="E204" s="38">
        <f t="shared" ref="E204" si="901">E203-E202</f>
        <v>0</v>
      </c>
      <c r="F204" s="47">
        <f t="shared" ref="F204" si="902">F203-F202</f>
        <v>0</v>
      </c>
      <c r="G204" s="17">
        <f t="shared" ref="G204" si="903">G203-G202</f>
        <v>0</v>
      </c>
      <c r="H204" s="17">
        <f t="shared" ref="H204" si="904">H203-H202</f>
        <v>0</v>
      </c>
      <c r="I204" s="17">
        <f t="shared" ref="I204" si="905">I203-I202</f>
        <v>0</v>
      </c>
      <c r="J204" s="17">
        <f t="shared" ref="J204" si="906">J203-J202</f>
        <v>0</v>
      </c>
      <c r="K204" s="17">
        <f t="shared" ref="K204" si="907">K203-K202</f>
        <v>0</v>
      </c>
      <c r="L204" s="17">
        <f t="shared" ref="L204" si="908">L203-L202</f>
        <v>0</v>
      </c>
      <c r="M204" s="17">
        <f t="shared" ref="M204" si="909">M203-M202</f>
        <v>0</v>
      </c>
      <c r="N204" s="17">
        <f t="shared" ref="N204" si="910">N203-N202</f>
        <v>0</v>
      </c>
      <c r="O204" s="17">
        <f t="shared" ref="O204" si="911">O203-O202</f>
        <v>0</v>
      </c>
      <c r="P204" s="17">
        <f t="shared" ref="P204" si="912">P203-P202</f>
        <v>0</v>
      </c>
      <c r="Q204" s="17">
        <f t="shared" ref="Q204" si="913">Q203-Q202</f>
        <v>0</v>
      </c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</row>
    <row r="205" spans="1:33" s="8" customFormat="1" ht="14.1" customHeight="1" x14ac:dyDescent="0.25">
      <c r="A205" s="48" t="s">
        <v>206</v>
      </c>
      <c r="B205" s="12" t="s">
        <v>138</v>
      </c>
      <c r="C205" s="13">
        <v>0</v>
      </c>
      <c r="D205" s="13">
        <v>0</v>
      </c>
      <c r="E205" s="36">
        <v>6</v>
      </c>
      <c r="F205" s="45">
        <f>SUM(G205:Q205)</f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2">
        <v>0</v>
      </c>
      <c r="Q205" s="12">
        <v>0</v>
      </c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</row>
    <row r="206" spans="1:33" s="8" customFormat="1" ht="14.1" customHeight="1" x14ac:dyDescent="0.25">
      <c r="A206" s="49"/>
      <c r="B206" s="31" t="s">
        <v>139</v>
      </c>
      <c r="C206" s="15">
        <v>0</v>
      </c>
      <c r="D206" s="15">
        <v>0</v>
      </c>
      <c r="E206" s="37">
        <v>6</v>
      </c>
      <c r="F206" s="46">
        <f>SUM(G206:Q206)</f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</row>
    <row r="207" spans="1:33" s="11" customFormat="1" ht="14.1" customHeight="1" x14ac:dyDescent="0.25">
      <c r="A207" s="50"/>
      <c r="B207" s="17" t="s">
        <v>10</v>
      </c>
      <c r="C207" s="18">
        <f>C206-C205</f>
        <v>0</v>
      </c>
      <c r="D207" s="18">
        <f t="shared" ref="D207" si="914">D206-D205</f>
        <v>0</v>
      </c>
      <c r="E207" s="38">
        <f t="shared" ref="E207" si="915">E206-E205</f>
        <v>0</v>
      </c>
      <c r="F207" s="47">
        <f t="shared" ref="F207" si="916">F206-F205</f>
        <v>0</v>
      </c>
      <c r="G207" s="17">
        <f t="shared" ref="G207" si="917">G206-G205</f>
        <v>0</v>
      </c>
      <c r="H207" s="17">
        <f t="shared" ref="H207" si="918">H206-H205</f>
        <v>0</v>
      </c>
      <c r="I207" s="17">
        <f t="shared" ref="I207" si="919">I206-I205</f>
        <v>0</v>
      </c>
      <c r="J207" s="17">
        <f t="shared" ref="J207" si="920">J206-J205</f>
        <v>0</v>
      </c>
      <c r="K207" s="17">
        <f t="shared" ref="K207" si="921">K206-K205</f>
        <v>0</v>
      </c>
      <c r="L207" s="17">
        <f t="shared" ref="L207" si="922">L206-L205</f>
        <v>0</v>
      </c>
      <c r="M207" s="17">
        <f t="shared" ref="M207" si="923">M206-M205</f>
        <v>0</v>
      </c>
      <c r="N207" s="17">
        <f t="shared" ref="N207" si="924">N206-N205</f>
        <v>0</v>
      </c>
      <c r="O207" s="17">
        <f t="shared" ref="O207" si="925">O206-O205</f>
        <v>0</v>
      </c>
      <c r="P207" s="17">
        <f t="shared" ref="P207" si="926">P206-P205</f>
        <v>0</v>
      </c>
      <c r="Q207" s="17">
        <f t="shared" ref="Q207" si="927">Q206-Q205</f>
        <v>0</v>
      </c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</row>
    <row r="208" spans="1:33" s="8" customFormat="1" ht="14.1" customHeight="1" x14ac:dyDescent="0.25">
      <c r="A208" s="48" t="s">
        <v>207</v>
      </c>
      <c r="B208" s="12" t="s">
        <v>138</v>
      </c>
      <c r="C208" s="13">
        <v>0</v>
      </c>
      <c r="D208" s="13">
        <v>0</v>
      </c>
      <c r="E208" s="36">
        <v>0</v>
      </c>
      <c r="F208" s="45">
        <f>SUM(G208:Q208)</f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2">
        <v>0</v>
      </c>
      <c r="Q208" s="12">
        <v>0</v>
      </c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</row>
    <row r="209" spans="1:33" s="8" customFormat="1" ht="14.1" customHeight="1" x14ac:dyDescent="0.25">
      <c r="A209" s="49"/>
      <c r="B209" s="31" t="s">
        <v>139</v>
      </c>
      <c r="C209" s="15">
        <v>0</v>
      </c>
      <c r="D209" s="15">
        <v>0</v>
      </c>
      <c r="E209" s="37">
        <v>0</v>
      </c>
      <c r="F209" s="46">
        <f>SUM(G209:Q209)</f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</row>
    <row r="210" spans="1:33" s="11" customFormat="1" ht="14.1" customHeight="1" x14ac:dyDescent="0.25">
      <c r="A210" s="50"/>
      <c r="B210" s="17" t="s">
        <v>10</v>
      </c>
      <c r="C210" s="18">
        <f>C209-C208</f>
        <v>0</v>
      </c>
      <c r="D210" s="18">
        <f t="shared" ref="D210" si="928">D209-D208</f>
        <v>0</v>
      </c>
      <c r="E210" s="38">
        <f t="shared" ref="E210" si="929">E209-E208</f>
        <v>0</v>
      </c>
      <c r="F210" s="47">
        <f t="shared" ref="F210" si="930">F209-F208</f>
        <v>0</v>
      </c>
      <c r="G210" s="17">
        <f t="shared" ref="G210" si="931">G209-G208</f>
        <v>0</v>
      </c>
      <c r="H210" s="17">
        <f t="shared" ref="H210" si="932">H209-H208</f>
        <v>0</v>
      </c>
      <c r="I210" s="17">
        <f t="shared" ref="I210" si="933">I209-I208</f>
        <v>0</v>
      </c>
      <c r="J210" s="17">
        <f t="shared" ref="J210" si="934">J209-J208</f>
        <v>0</v>
      </c>
      <c r="K210" s="17">
        <f t="shared" ref="K210" si="935">K209-K208</f>
        <v>0</v>
      </c>
      <c r="L210" s="17">
        <f t="shared" ref="L210" si="936">L209-L208</f>
        <v>0</v>
      </c>
      <c r="M210" s="17">
        <f t="shared" ref="M210" si="937">M209-M208</f>
        <v>0</v>
      </c>
      <c r="N210" s="17">
        <f t="shared" ref="N210" si="938">N209-N208</f>
        <v>0</v>
      </c>
      <c r="O210" s="17">
        <f t="shared" ref="O210" si="939">O209-O208</f>
        <v>0</v>
      </c>
      <c r="P210" s="17">
        <f t="shared" ref="P210" si="940">P209-P208</f>
        <v>0</v>
      </c>
      <c r="Q210" s="17">
        <f t="shared" ref="Q210" si="941">Q209-Q208</f>
        <v>0</v>
      </c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</row>
    <row r="211" spans="1:33" s="8" customFormat="1" ht="14.1" customHeight="1" x14ac:dyDescent="0.25">
      <c r="A211" s="48" t="s">
        <v>208</v>
      </c>
      <c r="B211" s="12" t="s">
        <v>138</v>
      </c>
      <c r="C211" s="13">
        <v>0</v>
      </c>
      <c r="D211" s="13">
        <v>0</v>
      </c>
      <c r="E211" s="36">
        <v>0</v>
      </c>
      <c r="F211" s="45">
        <f>SUM(G211:Q211)</f>
        <v>2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0</v>
      </c>
      <c r="O211" s="12">
        <v>0</v>
      </c>
      <c r="P211" s="12">
        <v>2</v>
      </c>
      <c r="Q211" s="12">
        <v>0</v>
      </c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</row>
    <row r="212" spans="1:33" s="8" customFormat="1" ht="14.1" customHeight="1" x14ac:dyDescent="0.25">
      <c r="A212" s="49"/>
      <c r="B212" s="31" t="s">
        <v>139</v>
      </c>
      <c r="C212" s="15">
        <v>0</v>
      </c>
      <c r="D212" s="15">
        <v>0</v>
      </c>
      <c r="E212" s="37">
        <v>0</v>
      </c>
      <c r="F212" s="46">
        <f>SUM(G212:Q212)</f>
        <v>2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2</v>
      </c>
      <c r="Q212" s="9">
        <v>0</v>
      </c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</row>
    <row r="213" spans="1:33" s="11" customFormat="1" ht="14.1" customHeight="1" x14ac:dyDescent="0.25">
      <c r="A213" s="50"/>
      <c r="B213" s="17" t="s">
        <v>10</v>
      </c>
      <c r="C213" s="18">
        <f>C212-C211</f>
        <v>0</v>
      </c>
      <c r="D213" s="18">
        <f t="shared" ref="D213" si="942">D212-D211</f>
        <v>0</v>
      </c>
      <c r="E213" s="38">
        <f t="shared" ref="E213" si="943">E212-E211</f>
        <v>0</v>
      </c>
      <c r="F213" s="47">
        <f t="shared" ref="F213" si="944">F212-F211</f>
        <v>0</v>
      </c>
      <c r="G213" s="17">
        <f t="shared" ref="G213" si="945">G212-G211</f>
        <v>0</v>
      </c>
      <c r="H213" s="17">
        <f t="shared" ref="H213" si="946">H212-H211</f>
        <v>0</v>
      </c>
      <c r="I213" s="17">
        <f t="shared" ref="I213" si="947">I212-I211</f>
        <v>0</v>
      </c>
      <c r="J213" s="17">
        <f t="shared" ref="J213" si="948">J212-J211</f>
        <v>0</v>
      </c>
      <c r="K213" s="17">
        <f t="shared" ref="K213" si="949">K212-K211</f>
        <v>0</v>
      </c>
      <c r="L213" s="17">
        <f t="shared" ref="L213" si="950">L212-L211</f>
        <v>0</v>
      </c>
      <c r="M213" s="17">
        <f t="shared" ref="M213" si="951">M212-M211</f>
        <v>0</v>
      </c>
      <c r="N213" s="17">
        <f t="shared" ref="N213" si="952">N212-N211</f>
        <v>0</v>
      </c>
      <c r="O213" s="17">
        <f t="shared" ref="O213" si="953">O212-O211</f>
        <v>0</v>
      </c>
      <c r="P213" s="17">
        <f t="shared" ref="P213" si="954">P212-P211</f>
        <v>0</v>
      </c>
      <c r="Q213" s="17">
        <f t="shared" ref="Q213" si="955">Q212-Q211</f>
        <v>0</v>
      </c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</row>
    <row r="214" spans="1:33" s="8" customFormat="1" ht="14.1" customHeight="1" x14ac:dyDescent="0.25">
      <c r="A214" s="48" t="s">
        <v>209</v>
      </c>
      <c r="B214" s="12" t="s">
        <v>138</v>
      </c>
      <c r="C214" s="13">
        <v>0</v>
      </c>
      <c r="D214" s="13">
        <v>0</v>
      </c>
      <c r="E214" s="36">
        <v>0</v>
      </c>
      <c r="F214" s="45">
        <f>SUM(G214:Q214)</f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2">
        <v>0</v>
      </c>
      <c r="N214" s="12">
        <v>0</v>
      </c>
      <c r="O214" s="12">
        <v>0</v>
      </c>
      <c r="P214" s="12">
        <v>0</v>
      </c>
      <c r="Q214" s="12">
        <v>0</v>
      </c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</row>
    <row r="215" spans="1:33" s="8" customFormat="1" ht="14.1" customHeight="1" x14ac:dyDescent="0.25">
      <c r="A215" s="49"/>
      <c r="B215" s="31" t="s">
        <v>139</v>
      </c>
      <c r="C215" s="15">
        <v>0</v>
      </c>
      <c r="D215" s="15">
        <v>0</v>
      </c>
      <c r="E215" s="37">
        <v>0</v>
      </c>
      <c r="F215" s="46">
        <f>SUM(G215:Q215)</f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</row>
    <row r="216" spans="1:33" s="11" customFormat="1" ht="14.1" customHeight="1" x14ac:dyDescent="0.25">
      <c r="A216" s="50"/>
      <c r="B216" s="17" t="s">
        <v>10</v>
      </c>
      <c r="C216" s="18">
        <f>C215-C214</f>
        <v>0</v>
      </c>
      <c r="D216" s="18">
        <f t="shared" ref="D216" si="956">D215-D214</f>
        <v>0</v>
      </c>
      <c r="E216" s="38">
        <f t="shared" ref="E216" si="957">E215-E214</f>
        <v>0</v>
      </c>
      <c r="F216" s="47">
        <f t="shared" ref="F216" si="958">F215-F214</f>
        <v>0</v>
      </c>
      <c r="G216" s="17">
        <f t="shared" ref="G216" si="959">G215-G214</f>
        <v>0</v>
      </c>
      <c r="H216" s="17">
        <f t="shared" ref="H216" si="960">H215-H214</f>
        <v>0</v>
      </c>
      <c r="I216" s="17">
        <f t="shared" ref="I216" si="961">I215-I214</f>
        <v>0</v>
      </c>
      <c r="J216" s="17">
        <f t="shared" ref="J216" si="962">J215-J214</f>
        <v>0</v>
      </c>
      <c r="K216" s="17">
        <f t="shared" ref="K216" si="963">K215-K214</f>
        <v>0</v>
      </c>
      <c r="L216" s="17">
        <f t="shared" ref="L216" si="964">L215-L214</f>
        <v>0</v>
      </c>
      <c r="M216" s="17">
        <f t="shared" ref="M216" si="965">M215-M214</f>
        <v>0</v>
      </c>
      <c r="N216" s="17">
        <f t="shared" ref="N216" si="966">N215-N214</f>
        <v>0</v>
      </c>
      <c r="O216" s="17">
        <f t="shared" ref="O216" si="967">O215-O214</f>
        <v>0</v>
      </c>
      <c r="P216" s="17">
        <f t="shared" ref="P216" si="968">P215-P214</f>
        <v>0</v>
      </c>
      <c r="Q216" s="17">
        <f t="shared" ref="Q216" si="969">Q215-Q214</f>
        <v>0</v>
      </c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</row>
    <row r="217" spans="1:33" s="8" customFormat="1" ht="14.1" customHeight="1" x14ac:dyDescent="0.25">
      <c r="A217" s="48" t="s">
        <v>210</v>
      </c>
      <c r="B217" s="12" t="s">
        <v>138</v>
      </c>
      <c r="C217" s="13">
        <v>0</v>
      </c>
      <c r="D217" s="13">
        <v>0</v>
      </c>
      <c r="E217" s="36">
        <v>0</v>
      </c>
      <c r="F217" s="45">
        <f>SUM(G217:Q217)</f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2">
        <v>0</v>
      </c>
      <c r="Q217" s="12">
        <v>0</v>
      </c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</row>
    <row r="218" spans="1:33" s="8" customFormat="1" ht="14.1" customHeight="1" x14ac:dyDescent="0.25">
      <c r="A218" s="49"/>
      <c r="B218" s="31" t="s">
        <v>139</v>
      </c>
      <c r="C218" s="15">
        <v>0</v>
      </c>
      <c r="D218" s="15">
        <v>0</v>
      </c>
      <c r="E218" s="37">
        <v>0</v>
      </c>
      <c r="F218" s="46">
        <f>SUM(G218:Q218)</f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</row>
    <row r="219" spans="1:33" s="11" customFormat="1" ht="14.1" customHeight="1" x14ac:dyDescent="0.25">
      <c r="A219" s="50"/>
      <c r="B219" s="17" t="s">
        <v>10</v>
      </c>
      <c r="C219" s="18">
        <f>C218-C217</f>
        <v>0</v>
      </c>
      <c r="D219" s="18">
        <f t="shared" ref="D219" si="970">D218-D217</f>
        <v>0</v>
      </c>
      <c r="E219" s="38">
        <f t="shared" ref="E219" si="971">E218-E217</f>
        <v>0</v>
      </c>
      <c r="F219" s="47">
        <f t="shared" ref="F219" si="972">F218-F217</f>
        <v>0</v>
      </c>
      <c r="G219" s="17">
        <f t="shared" ref="G219" si="973">G218-G217</f>
        <v>0</v>
      </c>
      <c r="H219" s="17">
        <f t="shared" ref="H219" si="974">H218-H217</f>
        <v>0</v>
      </c>
      <c r="I219" s="17">
        <f t="shared" ref="I219" si="975">I218-I217</f>
        <v>0</v>
      </c>
      <c r="J219" s="17">
        <f t="shared" ref="J219" si="976">J218-J217</f>
        <v>0</v>
      </c>
      <c r="K219" s="17">
        <f t="shared" ref="K219" si="977">K218-K217</f>
        <v>0</v>
      </c>
      <c r="L219" s="17">
        <f t="shared" ref="L219" si="978">L218-L217</f>
        <v>0</v>
      </c>
      <c r="M219" s="17">
        <f t="shared" ref="M219" si="979">M218-M217</f>
        <v>0</v>
      </c>
      <c r="N219" s="17">
        <f t="shared" ref="N219" si="980">N218-N217</f>
        <v>0</v>
      </c>
      <c r="O219" s="17">
        <f t="shared" ref="O219" si="981">O218-O217</f>
        <v>0</v>
      </c>
      <c r="P219" s="17">
        <f t="shared" ref="P219" si="982">P218-P217</f>
        <v>0</v>
      </c>
      <c r="Q219" s="17">
        <f t="shared" ref="Q219" si="983">Q218-Q217</f>
        <v>0</v>
      </c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</row>
    <row r="220" spans="1:33" s="8" customFormat="1" ht="14.1" customHeight="1" x14ac:dyDescent="0.25">
      <c r="A220" s="48" t="s">
        <v>211</v>
      </c>
      <c r="B220" s="12" t="s">
        <v>138</v>
      </c>
      <c r="C220" s="13">
        <v>0</v>
      </c>
      <c r="D220" s="13">
        <v>0</v>
      </c>
      <c r="E220" s="36">
        <v>0</v>
      </c>
      <c r="F220" s="45">
        <f>SUM(G220:Q220)</f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2">
        <v>0</v>
      </c>
      <c r="N220" s="12">
        <v>0</v>
      </c>
      <c r="O220" s="12">
        <v>0</v>
      </c>
      <c r="P220" s="12">
        <v>0</v>
      </c>
      <c r="Q220" s="12">
        <v>0</v>
      </c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</row>
    <row r="221" spans="1:33" s="8" customFormat="1" ht="14.1" customHeight="1" x14ac:dyDescent="0.25">
      <c r="A221" s="49"/>
      <c r="B221" s="31" t="s">
        <v>139</v>
      </c>
      <c r="C221" s="15">
        <v>0</v>
      </c>
      <c r="D221" s="15">
        <v>0</v>
      </c>
      <c r="E221" s="37">
        <v>0</v>
      </c>
      <c r="F221" s="46">
        <f>SUM(G221:Q221)</f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</row>
    <row r="222" spans="1:33" s="11" customFormat="1" ht="14.1" customHeight="1" x14ac:dyDescent="0.25">
      <c r="A222" s="50"/>
      <c r="B222" s="17" t="s">
        <v>10</v>
      </c>
      <c r="C222" s="18">
        <f>C221-C220</f>
        <v>0</v>
      </c>
      <c r="D222" s="18">
        <f t="shared" ref="D222" si="984">D221-D220</f>
        <v>0</v>
      </c>
      <c r="E222" s="38">
        <f t="shared" ref="E222" si="985">E221-E220</f>
        <v>0</v>
      </c>
      <c r="F222" s="47">
        <f t="shared" ref="F222" si="986">F221-F220</f>
        <v>0</v>
      </c>
      <c r="G222" s="17">
        <f t="shared" ref="G222" si="987">G221-G220</f>
        <v>0</v>
      </c>
      <c r="H222" s="17">
        <f t="shared" ref="H222" si="988">H221-H220</f>
        <v>0</v>
      </c>
      <c r="I222" s="17">
        <f t="shared" ref="I222" si="989">I221-I220</f>
        <v>0</v>
      </c>
      <c r="J222" s="17">
        <f t="shared" ref="J222" si="990">J221-J220</f>
        <v>0</v>
      </c>
      <c r="K222" s="17">
        <f t="shared" ref="K222" si="991">K221-K220</f>
        <v>0</v>
      </c>
      <c r="L222" s="17">
        <f t="shared" ref="L222" si="992">L221-L220</f>
        <v>0</v>
      </c>
      <c r="M222" s="17">
        <f t="shared" ref="M222" si="993">M221-M220</f>
        <v>0</v>
      </c>
      <c r="N222" s="17">
        <f t="shared" ref="N222" si="994">N221-N220</f>
        <v>0</v>
      </c>
      <c r="O222" s="17">
        <f t="shared" ref="O222" si="995">O221-O220</f>
        <v>0</v>
      </c>
      <c r="P222" s="17">
        <f t="shared" ref="P222" si="996">P221-P220</f>
        <v>0</v>
      </c>
      <c r="Q222" s="17">
        <f t="shared" ref="Q222" si="997">Q221-Q220</f>
        <v>0</v>
      </c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</row>
    <row r="223" spans="1:33" s="8" customFormat="1" ht="14.1" customHeight="1" x14ac:dyDescent="0.25">
      <c r="A223" s="48" t="s">
        <v>212</v>
      </c>
      <c r="B223" s="12" t="s">
        <v>138</v>
      </c>
      <c r="C223" s="13">
        <v>0</v>
      </c>
      <c r="D223" s="13">
        <v>0</v>
      </c>
      <c r="E223" s="36">
        <v>0</v>
      </c>
      <c r="F223" s="45">
        <f>SUM(G223:Q223)</f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2">
        <v>0</v>
      </c>
      <c r="Q223" s="12">
        <v>0</v>
      </c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</row>
    <row r="224" spans="1:33" s="8" customFormat="1" ht="14.1" customHeight="1" x14ac:dyDescent="0.25">
      <c r="A224" s="49"/>
      <c r="B224" s="31" t="s">
        <v>139</v>
      </c>
      <c r="C224" s="15">
        <v>0</v>
      </c>
      <c r="D224" s="15">
        <v>0</v>
      </c>
      <c r="E224" s="37">
        <v>0</v>
      </c>
      <c r="F224" s="46">
        <f>SUM(G224:Q224)</f>
        <v>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</row>
    <row r="225" spans="1:33" s="11" customFormat="1" ht="14.1" customHeight="1" x14ac:dyDescent="0.25">
      <c r="A225" s="50"/>
      <c r="B225" s="17" t="s">
        <v>10</v>
      </c>
      <c r="C225" s="18">
        <f>C224-C223</f>
        <v>0</v>
      </c>
      <c r="D225" s="18">
        <f t="shared" ref="D225" si="998">D224-D223</f>
        <v>0</v>
      </c>
      <c r="E225" s="38">
        <f t="shared" ref="E225" si="999">E224-E223</f>
        <v>0</v>
      </c>
      <c r="F225" s="47">
        <f t="shared" ref="F225" si="1000">F224-F223</f>
        <v>0</v>
      </c>
      <c r="G225" s="17">
        <f t="shared" ref="G225" si="1001">G224-G223</f>
        <v>0</v>
      </c>
      <c r="H225" s="17">
        <f t="shared" ref="H225" si="1002">H224-H223</f>
        <v>0</v>
      </c>
      <c r="I225" s="17">
        <f t="shared" ref="I225" si="1003">I224-I223</f>
        <v>0</v>
      </c>
      <c r="J225" s="17">
        <f t="shared" ref="J225" si="1004">J224-J223</f>
        <v>0</v>
      </c>
      <c r="K225" s="17">
        <f t="shared" ref="K225" si="1005">K224-K223</f>
        <v>0</v>
      </c>
      <c r="L225" s="17">
        <f t="shared" ref="L225" si="1006">L224-L223</f>
        <v>0</v>
      </c>
      <c r="M225" s="17">
        <f t="shared" ref="M225" si="1007">M224-M223</f>
        <v>0</v>
      </c>
      <c r="N225" s="17">
        <f t="shared" ref="N225" si="1008">N224-N223</f>
        <v>0</v>
      </c>
      <c r="O225" s="17">
        <f t="shared" ref="O225" si="1009">O224-O223</f>
        <v>0</v>
      </c>
      <c r="P225" s="17">
        <f t="shared" ref="P225" si="1010">P224-P223</f>
        <v>0</v>
      </c>
      <c r="Q225" s="17">
        <f t="shared" ref="Q225" si="1011">Q224-Q223</f>
        <v>0</v>
      </c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</row>
    <row r="226" spans="1:33" s="8" customFormat="1" ht="14.1" customHeight="1" x14ac:dyDescent="0.25">
      <c r="A226" s="48" t="s">
        <v>213</v>
      </c>
      <c r="B226" s="12" t="s">
        <v>138</v>
      </c>
      <c r="C226" s="13">
        <v>0</v>
      </c>
      <c r="D226" s="13">
        <v>0</v>
      </c>
      <c r="E226" s="36">
        <v>0</v>
      </c>
      <c r="F226" s="45">
        <f>SUM(G226:Q226)</f>
        <v>0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  <c r="N226" s="12">
        <v>0</v>
      </c>
      <c r="O226" s="12">
        <v>0</v>
      </c>
      <c r="P226" s="12">
        <v>0</v>
      </c>
      <c r="Q226" s="12">
        <v>0</v>
      </c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</row>
    <row r="227" spans="1:33" s="8" customFormat="1" ht="14.1" customHeight="1" x14ac:dyDescent="0.25">
      <c r="A227" s="49"/>
      <c r="B227" s="31" t="s">
        <v>139</v>
      </c>
      <c r="C227" s="15">
        <v>0</v>
      </c>
      <c r="D227" s="15">
        <v>0</v>
      </c>
      <c r="E227" s="37">
        <v>0</v>
      </c>
      <c r="F227" s="46">
        <f>SUM(G227:Q227)</f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</row>
    <row r="228" spans="1:33" s="11" customFormat="1" ht="14.1" customHeight="1" x14ac:dyDescent="0.25">
      <c r="A228" s="50"/>
      <c r="B228" s="17" t="s">
        <v>10</v>
      </c>
      <c r="C228" s="18">
        <f>C227-C226</f>
        <v>0</v>
      </c>
      <c r="D228" s="18">
        <f t="shared" ref="D228" si="1012">D227-D226</f>
        <v>0</v>
      </c>
      <c r="E228" s="38">
        <f t="shared" ref="E228" si="1013">E227-E226</f>
        <v>0</v>
      </c>
      <c r="F228" s="47">
        <f t="shared" ref="F228" si="1014">F227-F226</f>
        <v>0</v>
      </c>
      <c r="G228" s="17">
        <f t="shared" ref="G228" si="1015">G227-G226</f>
        <v>0</v>
      </c>
      <c r="H228" s="17">
        <f t="shared" ref="H228" si="1016">H227-H226</f>
        <v>0</v>
      </c>
      <c r="I228" s="17">
        <f t="shared" ref="I228" si="1017">I227-I226</f>
        <v>0</v>
      </c>
      <c r="J228" s="17">
        <f t="shared" ref="J228" si="1018">J227-J226</f>
        <v>0</v>
      </c>
      <c r="K228" s="17">
        <f t="shared" ref="K228" si="1019">K227-K226</f>
        <v>0</v>
      </c>
      <c r="L228" s="17">
        <f t="shared" ref="L228" si="1020">L227-L226</f>
        <v>0</v>
      </c>
      <c r="M228" s="17">
        <f t="shared" ref="M228" si="1021">M227-M226</f>
        <v>0</v>
      </c>
      <c r="N228" s="17">
        <f t="shared" ref="N228" si="1022">N227-N226</f>
        <v>0</v>
      </c>
      <c r="O228" s="17">
        <f t="shared" ref="O228" si="1023">O227-O226</f>
        <v>0</v>
      </c>
      <c r="P228" s="17">
        <f t="shared" ref="P228" si="1024">P227-P226</f>
        <v>0</v>
      </c>
      <c r="Q228" s="17">
        <f t="shared" ref="Q228" si="1025">Q227-Q226</f>
        <v>0</v>
      </c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</row>
    <row r="229" spans="1:33" s="8" customFormat="1" ht="14.1" customHeight="1" x14ac:dyDescent="0.25">
      <c r="A229" s="48" t="s">
        <v>214</v>
      </c>
      <c r="B229" s="12" t="s">
        <v>138</v>
      </c>
      <c r="C229" s="13">
        <v>0</v>
      </c>
      <c r="D229" s="13">
        <v>0</v>
      </c>
      <c r="E229" s="36">
        <v>0</v>
      </c>
      <c r="F229" s="45">
        <f>SUM(G229:Q229)</f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2">
        <v>0</v>
      </c>
      <c r="N229" s="12">
        <v>0</v>
      </c>
      <c r="O229" s="12">
        <v>0</v>
      </c>
      <c r="P229" s="12">
        <v>0</v>
      </c>
      <c r="Q229" s="12">
        <v>0</v>
      </c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</row>
    <row r="230" spans="1:33" s="8" customFormat="1" ht="14.1" customHeight="1" x14ac:dyDescent="0.25">
      <c r="A230" s="49"/>
      <c r="B230" s="31" t="s">
        <v>139</v>
      </c>
      <c r="C230" s="15">
        <v>0</v>
      </c>
      <c r="D230" s="15">
        <v>0</v>
      </c>
      <c r="E230" s="37">
        <v>0</v>
      </c>
      <c r="F230" s="46">
        <f>SUM(G230:Q230)</f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</row>
    <row r="231" spans="1:33" s="11" customFormat="1" ht="14.1" customHeight="1" x14ac:dyDescent="0.25">
      <c r="A231" s="50"/>
      <c r="B231" s="17" t="s">
        <v>10</v>
      </c>
      <c r="C231" s="18">
        <f>C230-C229</f>
        <v>0</v>
      </c>
      <c r="D231" s="18">
        <f t="shared" ref="D231" si="1026">D230-D229</f>
        <v>0</v>
      </c>
      <c r="E231" s="38">
        <f t="shared" ref="E231" si="1027">E230-E229</f>
        <v>0</v>
      </c>
      <c r="F231" s="47">
        <f t="shared" ref="F231" si="1028">F230-F229</f>
        <v>0</v>
      </c>
      <c r="G231" s="17">
        <f t="shared" ref="G231" si="1029">G230-G229</f>
        <v>0</v>
      </c>
      <c r="H231" s="17">
        <f t="shared" ref="H231" si="1030">H230-H229</f>
        <v>0</v>
      </c>
      <c r="I231" s="17">
        <f t="shared" ref="I231" si="1031">I230-I229</f>
        <v>0</v>
      </c>
      <c r="J231" s="17">
        <f t="shared" ref="J231" si="1032">J230-J229</f>
        <v>0</v>
      </c>
      <c r="K231" s="17">
        <f t="shared" ref="K231" si="1033">K230-K229</f>
        <v>0</v>
      </c>
      <c r="L231" s="17">
        <f t="shared" ref="L231" si="1034">L230-L229</f>
        <v>0</v>
      </c>
      <c r="M231" s="17">
        <f t="shared" ref="M231" si="1035">M230-M229</f>
        <v>0</v>
      </c>
      <c r="N231" s="17">
        <f t="shared" ref="N231" si="1036">N230-N229</f>
        <v>0</v>
      </c>
      <c r="O231" s="17">
        <f t="shared" ref="O231" si="1037">O230-O229</f>
        <v>0</v>
      </c>
      <c r="P231" s="17">
        <f t="shared" ref="P231" si="1038">P230-P229</f>
        <v>0</v>
      </c>
      <c r="Q231" s="17">
        <f t="shared" ref="Q231" si="1039">Q230-Q229</f>
        <v>0</v>
      </c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</row>
    <row r="232" spans="1:33" s="8" customFormat="1" ht="14.1" customHeight="1" x14ac:dyDescent="0.25">
      <c r="A232" s="48" t="s">
        <v>215</v>
      </c>
      <c r="B232" s="12" t="s">
        <v>138</v>
      </c>
      <c r="C232" s="13">
        <v>0</v>
      </c>
      <c r="D232" s="13">
        <v>0</v>
      </c>
      <c r="E232" s="36">
        <v>0</v>
      </c>
      <c r="F232" s="45">
        <f>SUM(G232:Q232)</f>
        <v>1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1</v>
      </c>
      <c r="O232" s="12">
        <v>0</v>
      </c>
      <c r="P232" s="12">
        <v>0</v>
      </c>
      <c r="Q232" s="12">
        <v>0</v>
      </c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</row>
    <row r="233" spans="1:33" s="8" customFormat="1" ht="14.1" customHeight="1" x14ac:dyDescent="0.25">
      <c r="A233" s="49"/>
      <c r="B233" s="31" t="s">
        <v>139</v>
      </c>
      <c r="C233" s="15">
        <v>0</v>
      </c>
      <c r="D233" s="15">
        <v>0</v>
      </c>
      <c r="E233" s="37">
        <v>0</v>
      </c>
      <c r="F233" s="46">
        <f>SUM(G233:Q233)</f>
        <v>1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1</v>
      </c>
      <c r="O233" s="9">
        <v>0</v>
      </c>
      <c r="P233" s="9">
        <v>0</v>
      </c>
      <c r="Q233" s="9">
        <v>0</v>
      </c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</row>
    <row r="234" spans="1:33" s="11" customFormat="1" ht="14.1" customHeight="1" x14ac:dyDescent="0.25">
      <c r="A234" s="50"/>
      <c r="B234" s="17" t="s">
        <v>10</v>
      </c>
      <c r="C234" s="18">
        <f>C233-C232</f>
        <v>0</v>
      </c>
      <c r="D234" s="18">
        <f t="shared" ref="D234" si="1040">D233-D232</f>
        <v>0</v>
      </c>
      <c r="E234" s="38">
        <f t="shared" ref="E234" si="1041">E233-E232</f>
        <v>0</v>
      </c>
      <c r="F234" s="47">
        <f t="shared" ref="F234" si="1042">F233-F232</f>
        <v>0</v>
      </c>
      <c r="G234" s="17">
        <f t="shared" ref="G234" si="1043">G233-G232</f>
        <v>0</v>
      </c>
      <c r="H234" s="17">
        <f t="shared" ref="H234" si="1044">H233-H232</f>
        <v>0</v>
      </c>
      <c r="I234" s="17">
        <f t="shared" ref="I234" si="1045">I233-I232</f>
        <v>0</v>
      </c>
      <c r="J234" s="17">
        <f t="shared" ref="J234" si="1046">J233-J232</f>
        <v>0</v>
      </c>
      <c r="K234" s="17">
        <f t="shared" ref="K234" si="1047">K233-K232</f>
        <v>0</v>
      </c>
      <c r="L234" s="17">
        <f t="shared" ref="L234" si="1048">L233-L232</f>
        <v>0</v>
      </c>
      <c r="M234" s="17">
        <f t="shared" ref="M234" si="1049">M233-M232</f>
        <v>0</v>
      </c>
      <c r="N234" s="17">
        <f t="shared" ref="N234" si="1050">N233-N232</f>
        <v>0</v>
      </c>
      <c r="O234" s="17">
        <f t="shared" ref="O234" si="1051">O233-O232</f>
        <v>0</v>
      </c>
      <c r="P234" s="17">
        <f t="shared" ref="P234" si="1052">P233-P232</f>
        <v>0</v>
      </c>
      <c r="Q234" s="17">
        <f t="shared" ref="Q234" si="1053">Q233-Q232</f>
        <v>0</v>
      </c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</row>
    <row r="235" spans="1:33" s="8" customFormat="1" ht="14.1" customHeight="1" x14ac:dyDescent="0.25">
      <c r="A235" s="48" t="s">
        <v>216</v>
      </c>
      <c r="B235" s="12" t="s">
        <v>138</v>
      </c>
      <c r="C235" s="13">
        <v>0</v>
      </c>
      <c r="D235" s="13">
        <v>0</v>
      </c>
      <c r="E235" s="36">
        <v>0</v>
      </c>
      <c r="F235" s="45">
        <f>SUM(G235:Q235)</f>
        <v>0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2">
        <v>0</v>
      </c>
      <c r="N235" s="12">
        <v>0</v>
      </c>
      <c r="O235" s="12">
        <v>0</v>
      </c>
      <c r="P235" s="12">
        <v>0</v>
      </c>
      <c r="Q235" s="12">
        <v>0</v>
      </c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</row>
    <row r="236" spans="1:33" s="8" customFormat="1" ht="14.1" customHeight="1" x14ac:dyDescent="0.25">
      <c r="A236" s="49"/>
      <c r="B236" s="31" t="s">
        <v>139</v>
      </c>
      <c r="C236" s="15">
        <v>0</v>
      </c>
      <c r="D236" s="15">
        <v>0</v>
      </c>
      <c r="E236" s="37">
        <v>0</v>
      </c>
      <c r="F236" s="46">
        <f>SUM(G236:Q236)</f>
        <v>0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</row>
    <row r="237" spans="1:33" s="11" customFormat="1" ht="14.1" customHeight="1" x14ac:dyDescent="0.25">
      <c r="A237" s="50"/>
      <c r="B237" s="17" t="s">
        <v>10</v>
      </c>
      <c r="C237" s="18">
        <f>C236-C235</f>
        <v>0</v>
      </c>
      <c r="D237" s="18">
        <f t="shared" ref="D237" si="1054">D236-D235</f>
        <v>0</v>
      </c>
      <c r="E237" s="38">
        <f t="shared" ref="E237" si="1055">E236-E235</f>
        <v>0</v>
      </c>
      <c r="F237" s="47">
        <f t="shared" ref="F237" si="1056">F236-F235</f>
        <v>0</v>
      </c>
      <c r="G237" s="17">
        <f t="shared" ref="G237" si="1057">G236-G235</f>
        <v>0</v>
      </c>
      <c r="H237" s="17">
        <f t="shared" ref="H237" si="1058">H236-H235</f>
        <v>0</v>
      </c>
      <c r="I237" s="17">
        <f t="shared" ref="I237" si="1059">I236-I235</f>
        <v>0</v>
      </c>
      <c r="J237" s="17">
        <f t="shared" ref="J237" si="1060">J236-J235</f>
        <v>0</v>
      </c>
      <c r="K237" s="17">
        <f t="shared" ref="K237" si="1061">K236-K235</f>
        <v>0</v>
      </c>
      <c r="L237" s="17">
        <f t="shared" ref="L237" si="1062">L236-L235</f>
        <v>0</v>
      </c>
      <c r="M237" s="17">
        <f t="shared" ref="M237" si="1063">M236-M235</f>
        <v>0</v>
      </c>
      <c r="N237" s="17">
        <f t="shared" ref="N237" si="1064">N236-N235</f>
        <v>0</v>
      </c>
      <c r="O237" s="17">
        <f t="shared" ref="O237" si="1065">O236-O235</f>
        <v>0</v>
      </c>
      <c r="P237" s="17">
        <f t="shared" ref="P237" si="1066">P236-P235</f>
        <v>0</v>
      </c>
      <c r="Q237" s="17">
        <f t="shared" ref="Q237" si="1067">Q236-Q235</f>
        <v>0</v>
      </c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</row>
    <row r="238" spans="1:33" s="8" customFormat="1" ht="14.1" customHeight="1" x14ac:dyDescent="0.25">
      <c r="A238" s="48" t="s">
        <v>217</v>
      </c>
      <c r="B238" s="12" t="s">
        <v>138</v>
      </c>
      <c r="C238" s="13">
        <v>0</v>
      </c>
      <c r="D238" s="13">
        <v>0</v>
      </c>
      <c r="E238" s="36">
        <v>0</v>
      </c>
      <c r="F238" s="45">
        <f>SUM(G238:Q238)</f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0</v>
      </c>
      <c r="O238" s="12">
        <v>0</v>
      </c>
      <c r="P238" s="12">
        <v>0</v>
      </c>
      <c r="Q238" s="12">
        <v>0</v>
      </c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</row>
    <row r="239" spans="1:33" s="8" customFormat="1" ht="14.1" customHeight="1" x14ac:dyDescent="0.25">
      <c r="A239" s="49"/>
      <c r="B239" s="31" t="s">
        <v>139</v>
      </c>
      <c r="C239" s="15">
        <v>0</v>
      </c>
      <c r="D239" s="15">
        <v>0</v>
      </c>
      <c r="E239" s="37">
        <v>0</v>
      </c>
      <c r="F239" s="46">
        <f>SUM(G239:Q239)</f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</row>
    <row r="240" spans="1:33" s="11" customFormat="1" ht="14.1" customHeight="1" x14ac:dyDescent="0.25">
      <c r="A240" s="50"/>
      <c r="B240" s="17" t="s">
        <v>10</v>
      </c>
      <c r="C240" s="18">
        <f>C239-C238</f>
        <v>0</v>
      </c>
      <c r="D240" s="18">
        <f t="shared" ref="D240" si="1068">D239-D238</f>
        <v>0</v>
      </c>
      <c r="E240" s="38">
        <f t="shared" ref="E240" si="1069">E239-E238</f>
        <v>0</v>
      </c>
      <c r="F240" s="47">
        <f t="shared" ref="F240" si="1070">F239-F238</f>
        <v>0</v>
      </c>
      <c r="G240" s="17">
        <f t="shared" ref="G240" si="1071">G239-G238</f>
        <v>0</v>
      </c>
      <c r="H240" s="17">
        <f t="shared" ref="H240" si="1072">H239-H238</f>
        <v>0</v>
      </c>
      <c r="I240" s="17">
        <f t="shared" ref="I240" si="1073">I239-I238</f>
        <v>0</v>
      </c>
      <c r="J240" s="17">
        <f t="shared" ref="J240" si="1074">J239-J238</f>
        <v>0</v>
      </c>
      <c r="K240" s="17">
        <f t="shared" ref="K240" si="1075">K239-K238</f>
        <v>0</v>
      </c>
      <c r="L240" s="17">
        <f t="shared" ref="L240" si="1076">L239-L238</f>
        <v>0</v>
      </c>
      <c r="M240" s="17">
        <f t="shared" ref="M240" si="1077">M239-M238</f>
        <v>0</v>
      </c>
      <c r="N240" s="17">
        <f t="shared" ref="N240" si="1078">N239-N238</f>
        <v>0</v>
      </c>
      <c r="O240" s="17">
        <f t="shared" ref="O240" si="1079">O239-O238</f>
        <v>0</v>
      </c>
      <c r="P240" s="17">
        <f t="shared" ref="P240" si="1080">P239-P238</f>
        <v>0</v>
      </c>
      <c r="Q240" s="17">
        <f t="shared" ref="Q240" si="1081">Q239-Q238</f>
        <v>0</v>
      </c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</row>
    <row r="241" spans="1:33" s="8" customFormat="1" ht="14.1" customHeight="1" x14ac:dyDescent="0.25">
      <c r="A241" s="48" t="s">
        <v>218</v>
      </c>
      <c r="B241" s="12" t="s">
        <v>138</v>
      </c>
      <c r="C241" s="13">
        <v>0</v>
      </c>
      <c r="D241" s="13">
        <v>0</v>
      </c>
      <c r="E241" s="36">
        <v>0</v>
      </c>
      <c r="F241" s="45">
        <f>SUM(G241:Q241)</f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  <c r="N241" s="12">
        <v>0</v>
      </c>
      <c r="O241" s="12">
        <v>0</v>
      </c>
      <c r="P241" s="12">
        <v>0</v>
      </c>
      <c r="Q241" s="12">
        <v>0</v>
      </c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</row>
    <row r="242" spans="1:33" s="8" customFormat="1" ht="14.1" customHeight="1" x14ac:dyDescent="0.25">
      <c r="A242" s="49"/>
      <c r="B242" s="31" t="s">
        <v>139</v>
      </c>
      <c r="C242" s="15">
        <v>0</v>
      </c>
      <c r="D242" s="15">
        <v>0</v>
      </c>
      <c r="E242" s="37">
        <v>0</v>
      </c>
      <c r="F242" s="46">
        <f>SUM(G242:Q242)</f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</row>
    <row r="243" spans="1:33" s="11" customFormat="1" ht="14.1" customHeight="1" x14ac:dyDescent="0.25">
      <c r="A243" s="50"/>
      <c r="B243" s="17" t="s">
        <v>10</v>
      </c>
      <c r="C243" s="18">
        <f>C242-C241</f>
        <v>0</v>
      </c>
      <c r="D243" s="18">
        <f t="shared" ref="D243" si="1082">D242-D241</f>
        <v>0</v>
      </c>
      <c r="E243" s="38">
        <f t="shared" ref="E243" si="1083">E242-E241</f>
        <v>0</v>
      </c>
      <c r="F243" s="47">
        <f t="shared" ref="F243" si="1084">F242-F241</f>
        <v>0</v>
      </c>
      <c r="G243" s="17">
        <f t="shared" ref="G243" si="1085">G242-G241</f>
        <v>0</v>
      </c>
      <c r="H243" s="17">
        <f t="shared" ref="H243" si="1086">H242-H241</f>
        <v>0</v>
      </c>
      <c r="I243" s="17">
        <f t="shared" ref="I243" si="1087">I242-I241</f>
        <v>0</v>
      </c>
      <c r="J243" s="17">
        <f t="shared" ref="J243" si="1088">J242-J241</f>
        <v>0</v>
      </c>
      <c r="K243" s="17">
        <f t="shared" ref="K243" si="1089">K242-K241</f>
        <v>0</v>
      </c>
      <c r="L243" s="17">
        <f t="shared" ref="L243" si="1090">L242-L241</f>
        <v>0</v>
      </c>
      <c r="M243" s="17">
        <f t="shared" ref="M243" si="1091">M242-M241</f>
        <v>0</v>
      </c>
      <c r="N243" s="17">
        <f t="shared" ref="N243" si="1092">N242-N241</f>
        <v>0</v>
      </c>
      <c r="O243" s="17">
        <f t="shared" ref="O243" si="1093">O242-O241</f>
        <v>0</v>
      </c>
      <c r="P243" s="17">
        <f t="shared" ref="P243" si="1094">P242-P241</f>
        <v>0</v>
      </c>
      <c r="Q243" s="17">
        <f t="shared" ref="Q243" si="1095">Q242-Q241</f>
        <v>0</v>
      </c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</row>
    <row r="244" spans="1:33" s="8" customFormat="1" ht="14.1" customHeight="1" x14ac:dyDescent="0.25">
      <c r="A244" s="48" t="s">
        <v>219</v>
      </c>
      <c r="B244" s="12" t="s">
        <v>138</v>
      </c>
      <c r="C244" s="13">
        <v>0</v>
      </c>
      <c r="D244" s="13">
        <v>0</v>
      </c>
      <c r="E244" s="36">
        <v>0</v>
      </c>
      <c r="F244" s="45">
        <f>SUM(G244:Q244)</f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2">
        <v>0</v>
      </c>
      <c r="Q244" s="12">
        <v>0</v>
      </c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</row>
    <row r="245" spans="1:33" s="8" customFormat="1" ht="14.1" customHeight="1" x14ac:dyDescent="0.25">
      <c r="A245" s="49"/>
      <c r="B245" s="31" t="s">
        <v>139</v>
      </c>
      <c r="C245" s="15">
        <v>0</v>
      </c>
      <c r="D245" s="15">
        <v>0</v>
      </c>
      <c r="E245" s="37">
        <v>0</v>
      </c>
      <c r="F245" s="46">
        <f>SUM(G245:Q245)</f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</row>
    <row r="246" spans="1:33" s="11" customFormat="1" ht="14.1" customHeight="1" x14ac:dyDescent="0.25">
      <c r="A246" s="50"/>
      <c r="B246" s="17" t="s">
        <v>10</v>
      </c>
      <c r="C246" s="18">
        <f>C245-C244</f>
        <v>0</v>
      </c>
      <c r="D246" s="18">
        <f t="shared" ref="D246" si="1096">D245-D244</f>
        <v>0</v>
      </c>
      <c r="E246" s="38">
        <f t="shared" ref="E246" si="1097">E245-E244</f>
        <v>0</v>
      </c>
      <c r="F246" s="47">
        <f t="shared" ref="F246" si="1098">F245-F244</f>
        <v>0</v>
      </c>
      <c r="G246" s="17">
        <f t="shared" ref="G246" si="1099">G245-G244</f>
        <v>0</v>
      </c>
      <c r="H246" s="17">
        <f t="shared" ref="H246" si="1100">H245-H244</f>
        <v>0</v>
      </c>
      <c r="I246" s="17">
        <f t="shared" ref="I246" si="1101">I245-I244</f>
        <v>0</v>
      </c>
      <c r="J246" s="17">
        <f t="shared" ref="J246" si="1102">J245-J244</f>
        <v>0</v>
      </c>
      <c r="K246" s="17">
        <f t="shared" ref="K246" si="1103">K245-K244</f>
        <v>0</v>
      </c>
      <c r="L246" s="17">
        <f t="shared" ref="L246" si="1104">L245-L244</f>
        <v>0</v>
      </c>
      <c r="M246" s="17">
        <f t="shared" ref="M246" si="1105">M245-M244</f>
        <v>0</v>
      </c>
      <c r="N246" s="17">
        <f t="shared" ref="N246" si="1106">N245-N244</f>
        <v>0</v>
      </c>
      <c r="O246" s="17">
        <f t="shared" ref="O246" si="1107">O245-O244</f>
        <v>0</v>
      </c>
      <c r="P246" s="17">
        <f t="shared" ref="P246" si="1108">P245-P244</f>
        <v>0</v>
      </c>
      <c r="Q246" s="17">
        <f t="shared" ref="Q246" si="1109">Q245-Q244</f>
        <v>0</v>
      </c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</row>
    <row r="247" spans="1:33" s="8" customFormat="1" ht="14.1" customHeight="1" x14ac:dyDescent="0.25">
      <c r="A247" s="48" t="s">
        <v>220</v>
      </c>
      <c r="B247" s="12" t="s">
        <v>138</v>
      </c>
      <c r="C247" s="13">
        <v>0</v>
      </c>
      <c r="D247" s="13">
        <v>0</v>
      </c>
      <c r="E247" s="36">
        <v>0</v>
      </c>
      <c r="F247" s="45">
        <f>SUM(G247:Q247)</f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2">
        <v>0</v>
      </c>
      <c r="N247" s="12">
        <v>0</v>
      </c>
      <c r="O247" s="12">
        <v>0</v>
      </c>
      <c r="P247" s="12">
        <v>0</v>
      </c>
      <c r="Q247" s="12">
        <v>0</v>
      </c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</row>
    <row r="248" spans="1:33" s="8" customFormat="1" ht="14.1" customHeight="1" x14ac:dyDescent="0.25">
      <c r="A248" s="49"/>
      <c r="B248" s="31" t="s">
        <v>139</v>
      </c>
      <c r="C248" s="15">
        <v>0</v>
      </c>
      <c r="D248" s="15">
        <v>0</v>
      </c>
      <c r="E248" s="37">
        <v>0</v>
      </c>
      <c r="F248" s="46">
        <f>SUM(G248:Q248)</f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s="11" customFormat="1" ht="14.1" customHeight="1" x14ac:dyDescent="0.25">
      <c r="A249" s="50"/>
      <c r="B249" s="17" t="s">
        <v>10</v>
      </c>
      <c r="C249" s="18">
        <f>C248-C247</f>
        <v>0</v>
      </c>
      <c r="D249" s="18">
        <f t="shared" ref="D249" si="1110">D248-D247</f>
        <v>0</v>
      </c>
      <c r="E249" s="38">
        <f t="shared" ref="E249" si="1111">E248-E247</f>
        <v>0</v>
      </c>
      <c r="F249" s="47">
        <f t="shared" ref="F249" si="1112">F248-F247</f>
        <v>0</v>
      </c>
      <c r="G249" s="17">
        <f t="shared" ref="G249" si="1113">G248-G247</f>
        <v>0</v>
      </c>
      <c r="H249" s="17">
        <f t="shared" ref="H249" si="1114">H248-H247</f>
        <v>0</v>
      </c>
      <c r="I249" s="17">
        <f t="shared" ref="I249" si="1115">I248-I247</f>
        <v>0</v>
      </c>
      <c r="J249" s="17">
        <f t="shared" ref="J249" si="1116">J248-J247</f>
        <v>0</v>
      </c>
      <c r="K249" s="17">
        <f t="shared" ref="K249" si="1117">K248-K247</f>
        <v>0</v>
      </c>
      <c r="L249" s="17">
        <f t="shared" ref="L249" si="1118">L248-L247</f>
        <v>0</v>
      </c>
      <c r="M249" s="17">
        <f t="shared" ref="M249" si="1119">M248-M247</f>
        <v>0</v>
      </c>
      <c r="N249" s="17">
        <f t="shared" ref="N249" si="1120">N248-N247</f>
        <v>0</v>
      </c>
      <c r="O249" s="17">
        <f t="shared" ref="O249" si="1121">O248-O247</f>
        <v>0</v>
      </c>
      <c r="P249" s="17">
        <f t="shared" ref="P249" si="1122">P248-P247</f>
        <v>0</v>
      </c>
      <c r="Q249" s="17">
        <f t="shared" ref="Q249" si="1123">Q248-Q247</f>
        <v>0</v>
      </c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</row>
    <row r="250" spans="1:33" x14ac:dyDescent="0.25">
      <c r="A250" s="44" t="s">
        <v>221</v>
      </c>
      <c r="C250" s="2">
        <v>0</v>
      </c>
      <c r="D250" s="2">
        <v>0</v>
      </c>
      <c r="E250" s="2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</row>
    <row r="251" spans="1:33" x14ac:dyDescent="0.25">
      <c r="C251" s="2">
        <v>0</v>
      </c>
      <c r="D251" s="2">
        <v>0</v>
      </c>
      <c r="E251" s="2"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</row>
  </sheetData>
  <mergeCells count="82">
    <mergeCell ref="A247:A249"/>
    <mergeCell ref="A37:A39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109:A111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45:A147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81:A183"/>
    <mergeCell ref="A148:A150"/>
    <mergeCell ref="A151:A153"/>
    <mergeCell ref="A154:A156"/>
    <mergeCell ref="A157:A159"/>
    <mergeCell ref="A160:A162"/>
    <mergeCell ref="A163:A165"/>
    <mergeCell ref="A166:A168"/>
    <mergeCell ref="A169:A171"/>
    <mergeCell ref="A172:A174"/>
    <mergeCell ref="A175:A177"/>
    <mergeCell ref="A178:A180"/>
    <mergeCell ref="A217:A219"/>
    <mergeCell ref="A184:A186"/>
    <mergeCell ref="A187:A189"/>
    <mergeCell ref="A190:A192"/>
    <mergeCell ref="A193:A195"/>
    <mergeCell ref="A196:A198"/>
    <mergeCell ref="A199:A201"/>
    <mergeCell ref="A202:A204"/>
    <mergeCell ref="A205:A207"/>
    <mergeCell ref="A208:A210"/>
    <mergeCell ref="A211:A213"/>
    <mergeCell ref="A214:A216"/>
    <mergeCell ref="A238:A240"/>
    <mergeCell ref="A241:A243"/>
    <mergeCell ref="A244:A246"/>
    <mergeCell ref="A220:A222"/>
    <mergeCell ref="A223:A225"/>
    <mergeCell ref="A226:A228"/>
    <mergeCell ref="A229:A231"/>
    <mergeCell ref="A232:A234"/>
    <mergeCell ref="A235:A237"/>
  </mergeCells>
  <conditionalFormatting sqref="F4:Q249">
    <cfRule type="cellIs" dxfId="3" priority="1" operator="lessThan">
      <formula>0</formula>
    </cfRule>
  </conditionalFormatting>
  <printOptions horizontalCentered="1"/>
  <pageMargins left="0.7" right="0.7" top="0.75" bottom="0.75" header="0.3" footer="0.3"/>
  <pageSetup paperSize="9" fitToHeight="0" orientation="landscape" r:id="rId1"/>
  <headerFooter>
    <oddFooter>&amp;C&amp;7Página &amp;P de &amp;N&amp;R&amp;8SIE; &amp;D; &amp;T horas&amp;L&amp;5GMR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49"/>
  <sheetViews>
    <sheetView showGridLines="0" showRowColHeaders="0" showZeros="0" workbookViewId="0">
      <selection activeCell="B4" sqref="B4"/>
    </sheetView>
  </sheetViews>
  <sheetFormatPr baseColWidth="10" defaultRowHeight="15" x14ac:dyDescent="0.25"/>
  <cols>
    <col min="1" max="1" width="25.7109375" style="44" customWidth="1"/>
    <col min="2" max="2" width="7.7109375" style="1" customWidth="1"/>
    <col min="3" max="5" width="3.42578125" style="2" customWidth="1"/>
    <col min="6" max="6" width="5.28515625" style="1" customWidth="1"/>
    <col min="7" max="7" width="4.140625" style="1" bestFit="1" customWidth="1"/>
    <col min="8" max="8" width="3.85546875" style="1" bestFit="1" customWidth="1"/>
    <col min="9" max="9" width="4.28515625" style="1" bestFit="1" customWidth="1"/>
    <col min="10" max="10" width="3.85546875" style="1" bestFit="1" customWidth="1"/>
    <col min="11" max="11" width="3.7109375" style="1" bestFit="1" customWidth="1"/>
    <col min="12" max="12" width="4.28515625" style="1" bestFit="1" customWidth="1"/>
    <col min="13" max="13" width="4" style="1" bestFit="1" customWidth="1"/>
    <col min="14" max="14" width="3.7109375" style="1" bestFit="1" customWidth="1"/>
    <col min="15" max="15" width="4.7109375" style="1" customWidth="1"/>
    <col min="16" max="17" width="4" style="1" bestFit="1" customWidth="1"/>
    <col min="18" max="18" width="3.85546875" style="1" bestFit="1" customWidth="1"/>
    <col min="19" max="19" width="4.42578125" style="1" bestFit="1" customWidth="1"/>
    <col min="20" max="20" width="4" style="1" bestFit="1" customWidth="1"/>
    <col min="21" max="21" width="4.140625" style="1" bestFit="1" customWidth="1"/>
    <col min="22" max="22" width="4" style="1" bestFit="1" customWidth="1"/>
    <col min="23" max="23" width="3.85546875" style="1" bestFit="1" customWidth="1"/>
    <col min="24" max="24" width="4" style="1" bestFit="1" customWidth="1"/>
    <col min="25" max="25" width="3.85546875" style="1" bestFit="1" customWidth="1"/>
    <col min="26" max="26" width="4.140625" style="1" bestFit="1" customWidth="1"/>
    <col min="27" max="27" width="3.85546875" style="1" bestFit="1" customWidth="1"/>
    <col min="28" max="28" width="4.140625" style="1" bestFit="1" customWidth="1"/>
    <col min="29" max="29" width="3.85546875" style="1" bestFit="1" customWidth="1"/>
    <col min="30" max="30" width="3.42578125" style="1" bestFit="1" customWidth="1"/>
    <col min="31" max="31" width="3.85546875" style="1" bestFit="1" customWidth="1"/>
    <col min="32" max="32" width="4.140625" style="1" bestFit="1" customWidth="1"/>
    <col min="33" max="37" width="4.7109375" style="1" customWidth="1"/>
  </cols>
  <sheetData>
    <row r="1" spans="1:37" s="5" customFormat="1" ht="54.95" customHeight="1" x14ac:dyDescent="0.25">
      <c r="A1" s="42"/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8" customFormat="1" ht="21.95" customHeight="1" x14ac:dyDescent="0.25">
      <c r="A2" s="43"/>
      <c r="B2" s="6"/>
      <c r="C2" s="7"/>
      <c r="D2" s="7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8" customFormat="1" ht="21.95" customHeight="1" x14ac:dyDescent="0.25">
      <c r="A3" s="43"/>
      <c r="B3" s="6"/>
      <c r="C3" s="7" t="s">
        <v>131</v>
      </c>
      <c r="D3" s="7" t="s">
        <v>132</v>
      </c>
      <c r="E3" s="7" t="s">
        <v>133</v>
      </c>
      <c r="F3" s="35" t="s">
        <v>3</v>
      </c>
      <c r="G3" s="6" t="s">
        <v>16</v>
      </c>
      <c r="H3" s="6" t="s">
        <v>17</v>
      </c>
      <c r="I3" s="6" t="s">
        <v>18</v>
      </c>
      <c r="J3" s="6" t="s">
        <v>19</v>
      </c>
      <c r="K3" s="6" t="s">
        <v>20</v>
      </c>
      <c r="L3" s="6" t="s">
        <v>21</v>
      </c>
      <c r="M3" s="6" t="s">
        <v>22</v>
      </c>
      <c r="N3" s="6" t="s">
        <v>23</v>
      </c>
      <c r="O3" s="6" t="s">
        <v>24</v>
      </c>
      <c r="P3" s="6" t="s">
        <v>25</v>
      </c>
      <c r="Q3" s="6" t="s">
        <v>26</v>
      </c>
      <c r="R3" s="6" t="s">
        <v>27</v>
      </c>
      <c r="S3" s="6" t="s">
        <v>28</v>
      </c>
      <c r="T3" s="6" t="s">
        <v>29</v>
      </c>
      <c r="U3" s="6" t="s">
        <v>30</v>
      </c>
      <c r="V3" s="6" t="s">
        <v>31</v>
      </c>
      <c r="W3" s="6" t="s">
        <v>32</v>
      </c>
      <c r="X3" s="6" t="s">
        <v>33</v>
      </c>
      <c r="Y3" s="6" t="s">
        <v>34</v>
      </c>
      <c r="Z3" s="6" t="s">
        <v>35</v>
      </c>
      <c r="AA3" s="6" t="s">
        <v>36</v>
      </c>
      <c r="AB3" s="6" t="s">
        <v>37</v>
      </c>
      <c r="AC3" s="6" t="s">
        <v>38</v>
      </c>
      <c r="AD3" s="6" t="s">
        <v>39</v>
      </c>
      <c r="AE3" s="6" t="s">
        <v>40</v>
      </c>
      <c r="AF3" s="6" t="s">
        <v>41</v>
      </c>
      <c r="AG3" s="6"/>
      <c r="AH3" s="6"/>
      <c r="AI3" s="6"/>
      <c r="AJ3" s="6"/>
      <c r="AK3" s="6"/>
    </row>
    <row r="4" spans="1:37" s="8" customFormat="1" ht="16.5" customHeight="1" x14ac:dyDescent="0.25">
      <c r="A4" s="57" t="s">
        <v>135</v>
      </c>
      <c r="B4" s="12" t="s">
        <v>138</v>
      </c>
      <c r="C4" s="13">
        <f>C7+C10</f>
        <v>0</v>
      </c>
      <c r="D4" s="13">
        <f t="shared" ref="D4:AF4" si="0">D7+D10</f>
        <v>0</v>
      </c>
      <c r="E4" s="36">
        <f t="shared" si="0"/>
        <v>0</v>
      </c>
      <c r="F4" s="39">
        <f>SUM(G4:AF4)</f>
        <v>90</v>
      </c>
      <c r="G4" s="13">
        <f t="shared" si="0"/>
        <v>1</v>
      </c>
      <c r="H4" s="13">
        <f t="shared" si="0"/>
        <v>0</v>
      </c>
      <c r="I4" s="13">
        <f t="shared" si="0"/>
        <v>2</v>
      </c>
      <c r="J4" s="13">
        <f t="shared" si="0"/>
        <v>3</v>
      </c>
      <c r="K4" s="13">
        <f t="shared" si="0"/>
        <v>0</v>
      </c>
      <c r="L4" s="13">
        <f t="shared" si="0"/>
        <v>2</v>
      </c>
      <c r="M4" s="13">
        <f t="shared" si="0"/>
        <v>2</v>
      </c>
      <c r="N4" s="13">
        <f t="shared" si="0"/>
        <v>3</v>
      </c>
      <c r="O4" s="13">
        <f t="shared" si="0"/>
        <v>2</v>
      </c>
      <c r="P4" s="13">
        <f t="shared" si="0"/>
        <v>4</v>
      </c>
      <c r="Q4" s="13">
        <f t="shared" si="0"/>
        <v>0</v>
      </c>
      <c r="R4" s="13">
        <f t="shared" si="0"/>
        <v>1</v>
      </c>
      <c r="S4" s="13">
        <f t="shared" si="0"/>
        <v>2</v>
      </c>
      <c r="T4" s="13">
        <f t="shared" si="0"/>
        <v>0</v>
      </c>
      <c r="U4" s="13">
        <f t="shared" si="0"/>
        <v>1</v>
      </c>
      <c r="V4" s="13">
        <f t="shared" si="0"/>
        <v>2</v>
      </c>
      <c r="W4" s="13">
        <f t="shared" si="0"/>
        <v>31</v>
      </c>
      <c r="X4" s="13">
        <f t="shared" si="0"/>
        <v>2</v>
      </c>
      <c r="Y4" s="13">
        <f t="shared" si="0"/>
        <v>2</v>
      </c>
      <c r="Z4" s="13">
        <f t="shared" si="0"/>
        <v>2</v>
      </c>
      <c r="AA4" s="13">
        <f t="shared" si="0"/>
        <v>2</v>
      </c>
      <c r="AB4" s="13">
        <f t="shared" si="0"/>
        <v>1</v>
      </c>
      <c r="AC4" s="13">
        <f t="shared" si="0"/>
        <v>3</v>
      </c>
      <c r="AD4" s="13">
        <f t="shared" si="0"/>
        <v>10</v>
      </c>
      <c r="AE4" s="13">
        <f t="shared" si="0"/>
        <v>3</v>
      </c>
      <c r="AF4" s="36">
        <f t="shared" si="0"/>
        <v>9</v>
      </c>
      <c r="AG4" s="6"/>
      <c r="AH4" s="6"/>
      <c r="AI4" s="6"/>
      <c r="AJ4" s="6"/>
      <c r="AK4" s="6"/>
    </row>
    <row r="5" spans="1:37" s="8" customFormat="1" ht="16.5" customHeight="1" x14ac:dyDescent="0.25">
      <c r="A5" s="58"/>
      <c r="B5" s="31" t="s">
        <v>139</v>
      </c>
      <c r="C5" s="15">
        <f>C8+C11</f>
        <v>0</v>
      </c>
      <c r="D5" s="15">
        <f t="shared" ref="D5:AF5" si="1">D8+D11</f>
        <v>0</v>
      </c>
      <c r="E5" s="37">
        <f t="shared" si="1"/>
        <v>0</v>
      </c>
      <c r="F5" s="40">
        <f>SUM(G5:AF5)</f>
        <v>90</v>
      </c>
      <c r="G5" s="15">
        <f t="shared" si="1"/>
        <v>1</v>
      </c>
      <c r="H5" s="15">
        <f t="shared" si="1"/>
        <v>0</v>
      </c>
      <c r="I5" s="15">
        <f t="shared" si="1"/>
        <v>2</v>
      </c>
      <c r="J5" s="15">
        <f t="shared" si="1"/>
        <v>3</v>
      </c>
      <c r="K5" s="15">
        <f t="shared" si="1"/>
        <v>0</v>
      </c>
      <c r="L5" s="15">
        <f t="shared" si="1"/>
        <v>2</v>
      </c>
      <c r="M5" s="15">
        <f t="shared" si="1"/>
        <v>2</v>
      </c>
      <c r="N5" s="15">
        <f t="shared" si="1"/>
        <v>3</v>
      </c>
      <c r="O5" s="15">
        <f t="shared" si="1"/>
        <v>2</v>
      </c>
      <c r="P5" s="15">
        <f t="shared" si="1"/>
        <v>4</v>
      </c>
      <c r="Q5" s="15">
        <f t="shared" si="1"/>
        <v>0</v>
      </c>
      <c r="R5" s="15">
        <f t="shared" si="1"/>
        <v>1</v>
      </c>
      <c r="S5" s="15">
        <f t="shared" si="1"/>
        <v>2</v>
      </c>
      <c r="T5" s="15">
        <f t="shared" si="1"/>
        <v>0</v>
      </c>
      <c r="U5" s="15">
        <f t="shared" si="1"/>
        <v>1</v>
      </c>
      <c r="V5" s="15">
        <f t="shared" si="1"/>
        <v>2</v>
      </c>
      <c r="W5" s="15">
        <f t="shared" si="1"/>
        <v>31</v>
      </c>
      <c r="X5" s="15">
        <f t="shared" si="1"/>
        <v>2</v>
      </c>
      <c r="Y5" s="15">
        <f t="shared" si="1"/>
        <v>2</v>
      </c>
      <c r="Z5" s="15">
        <f t="shared" si="1"/>
        <v>2</v>
      </c>
      <c r="AA5" s="15">
        <f t="shared" si="1"/>
        <v>2</v>
      </c>
      <c r="AB5" s="15">
        <f t="shared" si="1"/>
        <v>1</v>
      </c>
      <c r="AC5" s="15">
        <f t="shared" si="1"/>
        <v>3</v>
      </c>
      <c r="AD5" s="15">
        <f t="shared" si="1"/>
        <v>10</v>
      </c>
      <c r="AE5" s="15">
        <f t="shared" si="1"/>
        <v>3</v>
      </c>
      <c r="AF5" s="37">
        <f t="shared" si="1"/>
        <v>9</v>
      </c>
      <c r="AG5" s="6"/>
      <c r="AH5" s="6"/>
      <c r="AI5" s="6"/>
      <c r="AJ5" s="6"/>
      <c r="AK5" s="6"/>
    </row>
    <row r="6" spans="1:37" s="11" customFormat="1" ht="16.5" customHeight="1" x14ac:dyDescent="0.25">
      <c r="A6" s="59"/>
      <c r="B6" s="17" t="s">
        <v>10</v>
      </c>
      <c r="C6" s="18">
        <f>C5-C4</f>
        <v>0</v>
      </c>
      <c r="D6" s="18">
        <f t="shared" ref="D6:AF6" si="2">D5-D4</f>
        <v>0</v>
      </c>
      <c r="E6" s="38">
        <f t="shared" si="2"/>
        <v>0</v>
      </c>
      <c r="F6" s="41">
        <f>F5-F4</f>
        <v>0</v>
      </c>
      <c r="G6" s="18">
        <f t="shared" si="2"/>
        <v>0</v>
      </c>
      <c r="H6" s="18">
        <f t="shared" si="2"/>
        <v>0</v>
      </c>
      <c r="I6" s="18">
        <f t="shared" si="2"/>
        <v>0</v>
      </c>
      <c r="J6" s="18">
        <f t="shared" si="2"/>
        <v>0</v>
      </c>
      <c r="K6" s="18">
        <f t="shared" si="2"/>
        <v>0</v>
      </c>
      <c r="L6" s="18">
        <f t="shared" si="2"/>
        <v>0</v>
      </c>
      <c r="M6" s="18">
        <f t="shared" si="2"/>
        <v>0</v>
      </c>
      <c r="N6" s="18">
        <f t="shared" si="2"/>
        <v>0</v>
      </c>
      <c r="O6" s="18">
        <f t="shared" si="2"/>
        <v>0</v>
      </c>
      <c r="P6" s="18">
        <f t="shared" si="2"/>
        <v>0</v>
      </c>
      <c r="Q6" s="18">
        <f t="shared" si="2"/>
        <v>0</v>
      </c>
      <c r="R6" s="18">
        <f t="shared" si="2"/>
        <v>0</v>
      </c>
      <c r="S6" s="18">
        <f t="shared" si="2"/>
        <v>0</v>
      </c>
      <c r="T6" s="18">
        <f t="shared" si="2"/>
        <v>0</v>
      </c>
      <c r="U6" s="18">
        <f t="shared" si="2"/>
        <v>0</v>
      </c>
      <c r="V6" s="18">
        <f t="shared" si="2"/>
        <v>0</v>
      </c>
      <c r="W6" s="18">
        <f t="shared" si="2"/>
        <v>0</v>
      </c>
      <c r="X6" s="18">
        <f t="shared" si="2"/>
        <v>0</v>
      </c>
      <c r="Y6" s="18">
        <f t="shared" si="2"/>
        <v>0</v>
      </c>
      <c r="Z6" s="18">
        <f t="shared" si="2"/>
        <v>0</v>
      </c>
      <c r="AA6" s="18">
        <f t="shared" si="2"/>
        <v>0</v>
      </c>
      <c r="AB6" s="18">
        <f t="shared" si="2"/>
        <v>0</v>
      </c>
      <c r="AC6" s="18">
        <f t="shared" si="2"/>
        <v>0</v>
      </c>
      <c r="AD6" s="18">
        <f t="shared" si="2"/>
        <v>0</v>
      </c>
      <c r="AE6" s="18">
        <f t="shared" si="2"/>
        <v>0</v>
      </c>
      <c r="AF6" s="38">
        <f t="shared" si="2"/>
        <v>0</v>
      </c>
      <c r="AG6" s="10"/>
      <c r="AH6" s="10"/>
      <c r="AI6" s="10"/>
      <c r="AJ6" s="10"/>
      <c r="AK6" s="10"/>
    </row>
    <row r="7" spans="1:37" s="8" customFormat="1" ht="16.5" customHeight="1" x14ac:dyDescent="0.25">
      <c r="A7" s="48" t="s">
        <v>222</v>
      </c>
      <c r="B7" s="12" t="s">
        <v>138</v>
      </c>
      <c r="C7" s="13">
        <v>0</v>
      </c>
      <c r="D7" s="13">
        <v>0</v>
      </c>
      <c r="E7" s="36">
        <v>0</v>
      </c>
      <c r="F7" s="39">
        <f>SUM(G7:AF7)</f>
        <v>54</v>
      </c>
      <c r="G7" s="12">
        <v>1</v>
      </c>
      <c r="H7" s="12">
        <v>0</v>
      </c>
      <c r="I7" s="12">
        <v>1</v>
      </c>
      <c r="J7" s="12">
        <v>1</v>
      </c>
      <c r="K7" s="12">
        <v>0</v>
      </c>
      <c r="L7" s="12">
        <v>1</v>
      </c>
      <c r="M7" s="12">
        <v>1</v>
      </c>
      <c r="N7" s="12">
        <v>2</v>
      </c>
      <c r="O7" s="12">
        <v>1</v>
      </c>
      <c r="P7" s="12">
        <v>2</v>
      </c>
      <c r="Q7" s="12">
        <v>0</v>
      </c>
      <c r="R7" s="12">
        <v>1</v>
      </c>
      <c r="S7" s="12">
        <v>1</v>
      </c>
      <c r="T7" s="12">
        <v>0</v>
      </c>
      <c r="U7" s="12">
        <v>1</v>
      </c>
      <c r="V7" s="12">
        <v>1</v>
      </c>
      <c r="W7" s="12">
        <v>21</v>
      </c>
      <c r="X7" s="12">
        <v>1</v>
      </c>
      <c r="Y7" s="12">
        <v>1</v>
      </c>
      <c r="Z7" s="12">
        <v>1</v>
      </c>
      <c r="AA7" s="12">
        <v>1</v>
      </c>
      <c r="AB7" s="12">
        <v>0</v>
      </c>
      <c r="AC7" s="12">
        <v>2</v>
      </c>
      <c r="AD7" s="12">
        <v>6</v>
      </c>
      <c r="AE7" s="12">
        <v>2</v>
      </c>
      <c r="AF7" s="14">
        <v>5</v>
      </c>
      <c r="AG7" s="6"/>
      <c r="AH7" s="6"/>
      <c r="AI7" s="6"/>
      <c r="AJ7" s="6"/>
      <c r="AK7" s="6"/>
    </row>
    <row r="8" spans="1:37" s="8" customFormat="1" ht="16.5" customHeight="1" x14ac:dyDescent="0.25">
      <c r="A8" s="49"/>
      <c r="B8" s="31" t="s">
        <v>139</v>
      </c>
      <c r="C8" s="15">
        <v>0</v>
      </c>
      <c r="D8" s="15">
        <v>0</v>
      </c>
      <c r="E8" s="37">
        <v>0</v>
      </c>
      <c r="F8" s="40">
        <f>SUM(G8:AF8)</f>
        <v>54</v>
      </c>
      <c r="G8" s="9">
        <v>1</v>
      </c>
      <c r="H8" s="9">
        <v>0</v>
      </c>
      <c r="I8" s="9">
        <v>1</v>
      </c>
      <c r="J8" s="9">
        <v>1</v>
      </c>
      <c r="K8" s="9">
        <v>0</v>
      </c>
      <c r="L8" s="9">
        <v>1</v>
      </c>
      <c r="M8" s="9">
        <v>1</v>
      </c>
      <c r="N8" s="9">
        <v>2</v>
      </c>
      <c r="O8" s="9">
        <v>1</v>
      </c>
      <c r="P8" s="9">
        <v>2</v>
      </c>
      <c r="Q8" s="9">
        <v>0</v>
      </c>
      <c r="R8" s="9">
        <v>1</v>
      </c>
      <c r="S8" s="9">
        <v>1</v>
      </c>
      <c r="T8" s="9">
        <v>0</v>
      </c>
      <c r="U8" s="9">
        <v>1</v>
      </c>
      <c r="V8" s="9">
        <v>1</v>
      </c>
      <c r="W8" s="9">
        <v>21</v>
      </c>
      <c r="X8" s="9">
        <v>1</v>
      </c>
      <c r="Y8" s="9">
        <v>1</v>
      </c>
      <c r="Z8" s="9">
        <v>1</v>
      </c>
      <c r="AA8" s="9">
        <v>1</v>
      </c>
      <c r="AB8" s="9">
        <v>0</v>
      </c>
      <c r="AC8" s="9">
        <v>2</v>
      </c>
      <c r="AD8" s="9">
        <v>6</v>
      </c>
      <c r="AE8" s="9">
        <v>2</v>
      </c>
      <c r="AF8" s="16">
        <v>5</v>
      </c>
      <c r="AG8" s="6"/>
      <c r="AH8" s="6"/>
      <c r="AI8" s="6"/>
      <c r="AJ8" s="6"/>
      <c r="AK8" s="6"/>
    </row>
    <row r="9" spans="1:37" s="11" customFormat="1" ht="16.5" customHeight="1" x14ac:dyDescent="0.25">
      <c r="A9" s="50"/>
      <c r="B9" s="17" t="s">
        <v>10</v>
      </c>
      <c r="C9" s="18">
        <f>C8-C7</f>
        <v>0</v>
      </c>
      <c r="D9" s="18">
        <f t="shared" ref="D9:AF9" si="3">D8-D7</f>
        <v>0</v>
      </c>
      <c r="E9" s="38">
        <f t="shared" si="3"/>
        <v>0</v>
      </c>
      <c r="F9" s="41">
        <f>F8-F7</f>
        <v>0</v>
      </c>
      <c r="G9" s="18">
        <f t="shared" si="3"/>
        <v>0</v>
      </c>
      <c r="H9" s="18">
        <f t="shared" si="3"/>
        <v>0</v>
      </c>
      <c r="I9" s="18">
        <f t="shared" si="3"/>
        <v>0</v>
      </c>
      <c r="J9" s="18">
        <f t="shared" si="3"/>
        <v>0</v>
      </c>
      <c r="K9" s="18">
        <f t="shared" si="3"/>
        <v>0</v>
      </c>
      <c r="L9" s="18">
        <f t="shared" si="3"/>
        <v>0</v>
      </c>
      <c r="M9" s="18">
        <f t="shared" si="3"/>
        <v>0</v>
      </c>
      <c r="N9" s="18">
        <f t="shared" si="3"/>
        <v>0</v>
      </c>
      <c r="O9" s="18">
        <f t="shared" si="3"/>
        <v>0</v>
      </c>
      <c r="P9" s="18">
        <f t="shared" si="3"/>
        <v>0</v>
      </c>
      <c r="Q9" s="18">
        <f t="shared" si="3"/>
        <v>0</v>
      </c>
      <c r="R9" s="18">
        <f t="shared" si="3"/>
        <v>0</v>
      </c>
      <c r="S9" s="18">
        <f t="shared" si="3"/>
        <v>0</v>
      </c>
      <c r="T9" s="18">
        <f t="shared" si="3"/>
        <v>0</v>
      </c>
      <c r="U9" s="18">
        <f t="shared" si="3"/>
        <v>0</v>
      </c>
      <c r="V9" s="18">
        <f t="shared" si="3"/>
        <v>0</v>
      </c>
      <c r="W9" s="18">
        <f t="shared" si="3"/>
        <v>0</v>
      </c>
      <c r="X9" s="18">
        <f t="shared" si="3"/>
        <v>0</v>
      </c>
      <c r="Y9" s="18">
        <f t="shared" si="3"/>
        <v>0</v>
      </c>
      <c r="Z9" s="18">
        <f t="shared" si="3"/>
        <v>0</v>
      </c>
      <c r="AA9" s="18">
        <f t="shared" si="3"/>
        <v>0</v>
      </c>
      <c r="AB9" s="18">
        <f t="shared" si="3"/>
        <v>0</v>
      </c>
      <c r="AC9" s="18">
        <f t="shared" si="3"/>
        <v>0</v>
      </c>
      <c r="AD9" s="18">
        <f t="shared" si="3"/>
        <v>0</v>
      </c>
      <c r="AE9" s="18">
        <f t="shared" si="3"/>
        <v>0</v>
      </c>
      <c r="AF9" s="38">
        <f t="shared" si="3"/>
        <v>0</v>
      </c>
      <c r="AG9" s="10"/>
      <c r="AH9" s="10"/>
      <c r="AI9" s="10"/>
      <c r="AJ9" s="10"/>
      <c r="AK9" s="10"/>
    </row>
    <row r="10" spans="1:37" s="8" customFormat="1" ht="16.5" customHeight="1" x14ac:dyDescent="0.25">
      <c r="A10" s="48" t="s">
        <v>223</v>
      </c>
      <c r="B10" s="12" t="s">
        <v>138</v>
      </c>
      <c r="C10" s="13">
        <v>0</v>
      </c>
      <c r="D10" s="13">
        <v>0</v>
      </c>
      <c r="E10" s="36">
        <v>0</v>
      </c>
      <c r="F10" s="39">
        <f>SUM(G10:AF10)</f>
        <v>36</v>
      </c>
      <c r="G10" s="12">
        <v>0</v>
      </c>
      <c r="H10" s="12">
        <v>0</v>
      </c>
      <c r="I10" s="12">
        <v>1</v>
      </c>
      <c r="J10" s="12">
        <v>2</v>
      </c>
      <c r="K10" s="12">
        <v>0</v>
      </c>
      <c r="L10" s="12">
        <v>1</v>
      </c>
      <c r="M10" s="12">
        <v>1</v>
      </c>
      <c r="N10" s="12">
        <v>1</v>
      </c>
      <c r="O10" s="12">
        <v>1</v>
      </c>
      <c r="P10" s="12">
        <v>2</v>
      </c>
      <c r="Q10" s="12">
        <v>0</v>
      </c>
      <c r="R10" s="12">
        <v>0</v>
      </c>
      <c r="S10" s="12">
        <v>1</v>
      </c>
      <c r="T10" s="12">
        <v>0</v>
      </c>
      <c r="U10" s="12">
        <v>0</v>
      </c>
      <c r="V10" s="12">
        <v>1</v>
      </c>
      <c r="W10" s="12">
        <v>10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4</v>
      </c>
      <c r="AE10" s="12">
        <v>1</v>
      </c>
      <c r="AF10" s="14">
        <v>4</v>
      </c>
      <c r="AG10" s="6"/>
      <c r="AH10" s="6"/>
      <c r="AI10" s="6"/>
      <c r="AJ10" s="6"/>
      <c r="AK10" s="6"/>
    </row>
    <row r="11" spans="1:37" s="8" customFormat="1" ht="16.5" customHeight="1" x14ac:dyDescent="0.25">
      <c r="A11" s="49"/>
      <c r="B11" s="31" t="s">
        <v>139</v>
      </c>
      <c r="C11" s="15">
        <v>0</v>
      </c>
      <c r="D11" s="15">
        <v>0</v>
      </c>
      <c r="E11" s="37">
        <v>0</v>
      </c>
      <c r="F11" s="40">
        <f>SUM(G11:AF11)</f>
        <v>36</v>
      </c>
      <c r="G11" s="9">
        <v>0</v>
      </c>
      <c r="H11" s="9">
        <v>0</v>
      </c>
      <c r="I11" s="9">
        <v>1</v>
      </c>
      <c r="J11" s="9">
        <v>2</v>
      </c>
      <c r="K11" s="9">
        <v>0</v>
      </c>
      <c r="L11" s="9">
        <v>1</v>
      </c>
      <c r="M11" s="9">
        <v>1</v>
      </c>
      <c r="N11" s="9">
        <v>1</v>
      </c>
      <c r="O11" s="9">
        <v>1</v>
      </c>
      <c r="P11" s="9">
        <v>2</v>
      </c>
      <c r="Q11" s="9">
        <v>0</v>
      </c>
      <c r="R11" s="9">
        <v>0</v>
      </c>
      <c r="S11" s="9">
        <v>1</v>
      </c>
      <c r="T11" s="9">
        <v>0</v>
      </c>
      <c r="U11" s="9">
        <v>0</v>
      </c>
      <c r="V11" s="9">
        <v>1</v>
      </c>
      <c r="W11" s="9">
        <v>10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4</v>
      </c>
      <c r="AE11" s="9">
        <v>1</v>
      </c>
      <c r="AF11" s="16">
        <v>4</v>
      </c>
      <c r="AG11" s="6"/>
      <c r="AH11" s="6"/>
      <c r="AI11" s="6"/>
      <c r="AJ11" s="6"/>
      <c r="AK11" s="6"/>
    </row>
    <row r="12" spans="1:37" s="11" customFormat="1" ht="16.5" customHeight="1" x14ac:dyDescent="0.25">
      <c r="A12" s="50"/>
      <c r="B12" s="17" t="s">
        <v>10</v>
      </c>
      <c r="C12" s="18">
        <f>C11-C10</f>
        <v>0</v>
      </c>
      <c r="D12" s="18">
        <f t="shared" ref="D12:AF12" si="4">D11-D10</f>
        <v>0</v>
      </c>
      <c r="E12" s="38">
        <f t="shared" si="4"/>
        <v>0</v>
      </c>
      <c r="F12" s="41">
        <f>F11-F10</f>
        <v>0</v>
      </c>
      <c r="G12" s="18">
        <f t="shared" si="4"/>
        <v>0</v>
      </c>
      <c r="H12" s="18">
        <f t="shared" si="4"/>
        <v>0</v>
      </c>
      <c r="I12" s="18">
        <f t="shared" si="4"/>
        <v>0</v>
      </c>
      <c r="J12" s="18">
        <f t="shared" si="4"/>
        <v>0</v>
      </c>
      <c r="K12" s="18">
        <f t="shared" si="4"/>
        <v>0</v>
      </c>
      <c r="L12" s="18">
        <f t="shared" si="4"/>
        <v>0</v>
      </c>
      <c r="M12" s="18">
        <f t="shared" si="4"/>
        <v>0</v>
      </c>
      <c r="N12" s="18">
        <f t="shared" si="4"/>
        <v>0</v>
      </c>
      <c r="O12" s="18">
        <f t="shared" si="4"/>
        <v>0</v>
      </c>
      <c r="P12" s="18">
        <f t="shared" si="4"/>
        <v>0</v>
      </c>
      <c r="Q12" s="18">
        <f t="shared" si="4"/>
        <v>0</v>
      </c>
      <c r="R12" s="18">
        <f t="shared" si="4"/>
        <v>0</v>
      </c>
      <c r="S12" s="18">
        <f t="shared" si="4"/>
        <v>0</v>
      </c>
      <c r="T12" s="18">
        <f t="shared" si="4"/>
        <v>0</v>
      </c>
      <c r="U12" s="18">
        <f t="shared" si="4"/>
        <v>0</v>
      </c>
      <c r="V12" s="18">
        <f t="shared" si="4"/>
        <v>0</v>
      </c>
      <c r="W12" s="18">
        <f t="shared" si="4"/>
        <v>0</v>
      </c>
      <c r="X12" s="18">
        <f t="shared" si="4"/>
        <v>0</v>
      </c>
      <c r="Y12" s="18">
        <f t="shared" si="4"/>
        <v>0</v>
      </c>
      <c r="Z12" s="18">
        <f t="shared" si="4"/>
        <v>0</v>
      </c>
      <c r="AA12" s="18">
        <f t="shared" si="4"/>
        <v>0</v>
      </c>
      <c r="AB12" s="18">
        <f t="shared" si="4"/>
        <v>0</v>
      </c>
      <c r="AC12" s="18">
        <f t="shared" si="4"/>
        <v>0</v>
      </c>
      <c r="AD12" s="18">
        <f t="shared" si="4"/>
        <v>0</v>
      </c>
      <c r="AE12" s="18">
        <f t="shared" si="4"/>
        <v>0</v>
      </c>
      <c r="AF12" s="38">
        <f t="shared" si="4"/>
        <v>0</v>
      </c>
      <c r="AG12" s="10"/>
      <c r="AH12" s="10"/>
      <c r="AI12" s="10"/>
      <c r="AJ12" s="10"/>
      <c r="AK12" s="10"/>
    </row>
    <row r="13" spans="1:37" s="8" customFormat="1" ht="14.1" customHeight="1" x14ac:dyDescent="0.25">
      <c r="A13" s="43"/>
      <c r="B13" s="6"/>
      <c r="C13" s="7"/>
      <c r="D13" s="7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8" customFormat="1" ht="14.1" customHeight="1" x14ac:dyDescent="0.25">
      <c r="A14" s="43"/>
      <c r="B14" s="6"/>
      <c r="C14" s="7"/>
      <c r="D14" s="7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s="8" customFormat="1" ht="14.1" customHeight="1" x14ac:dyDescent="0.25">
      <c r="A15" s="43"/>
      <c r="B15" s="6"/>
      <c r="C15" s="7"/>
      <c r="D15" s="7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 s="8" customFormat="1" ht="14.1" customHeight="1" x14ac:dyDescent="0.25">
      <c r="A16" s="43"/>
      <c r="B16" s="6"/>
      <c r="C16" s="7"/>
      <c r="D16" s="7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s="8" customFormat="1" ht="14.1" customHeight="1" x14ac:dyDescent="0.25">
      <c r="A17" s="43"/>
      <c r="B17" s="6"/>
      <c r="C17" s="7"/>
      <c r="D17" s="7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s="8" customFormat="1" ht="14.1" customHeight="1" x14ac:dyDescent="0.25">
      <c r="A18" s="43"/>
      <c r="B18" s="6"/>
      <c r="C18" s="7"/>
      <c r="D18" s="7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 s="8" customFormat="1" ht="14.1" customHeight="1" x14ac:dyDescent="0.25">
      <c r="A19" s="43"/>
      <c r="B19" s="6"/>
      <c r="C19" s="7"/>
      <c r="D19" s="7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s="8" customFormat="1" ht="14.1" customHeight="1" x14ac:dyDescent="0.25">
      <c r="A20" s="43"/>
      <c r="B20" s="6"/>
      <c r="C20" s="7"/>
      <c r="D20" s="7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s="8" customFormat="1" ht="14.1" customHeight="1" x14ac:dyDescent="0.25">
      <c r="A21" s="43"/>
      <c r="B21" s="6"/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 s="8" customFormat="1" ht="14.1" customHeight="1" x14ac:dyDescent="0.25">
      <c r="A22" s="43"/>
      <c r="B22" s="6"/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s="8" customFormat="1" ht="14.1" customHeight="1" x14ac:dyDescent="0.25">
      <c r="A23" s="43"/>
      <c r="B23" s="6"/>
      <c r="C23" s="7"/>
      <c r="D23" s="7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s="8" customFormat="1" ht="14.1" customHeight="1" x14ac:dyDescent="0.25">
      <c r="A24" s="43"/>
      <c r="B24" s="6"/>
      <c r="C24" s="7"/>
      <c r="D24" s="7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s="8" customFormat="1" ht="14.1" customHeight="1" x14ac:dyDescent="0.25">
      <c r="A25" s="43"/>
      <c r="B25" s="6"/>
      <c r="C25" s="7"/>
      <c r="D25" s="7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s="8" customFormat="1" ht="14.1" customHeight="1" x14ac:dyDescent="0.25">
      <c r="A26" s="43"/>
      <c r="B26" s="6"/>
      <c r="C26" s="7"/>
      <c r="D26" s="7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s="8" customFormat="1" ht="14.1" customHeight="1" x14ac:dyDescent="0.25">
      <c r="A27" s="43"/>
      <c r="B27" s="6"/>
      <c r="C27" s="7"/>
      <c r="D27" s="7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s="8" customFormat="1" ht="14.1" customHeight="1" x14ac:dyDescent="0.25">
      <c r="A28" s="43"/>
      <c r="B28" s="6"/>
      <c r="C28" s="7"/>
      <c r="D28" s="7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s="8" customFormat="1" ht="14.1" customHeight="1" x14ac:dyDescent="0.25">
      <c r="A29" s="43"/>
      <c r="B29" s="6"/>
      <c r="C29" s="7"/>
      <c r="D29" s="7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s="8" customFormat="1" ht="14.1" customHeight="1" x14ac:dyDescent="0.25">
      <c r="A30" s="43"/>
      <c r="B30" s="6"/>
      <c r="C30" s="7"/>
      <c r="D30" s="7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 s="8" customFormat="1" ht="14.1" customHeight="1" x14ac:dyDescent="0.25">
      <c r="A31" s="43"/>
      <c r="B31" s="6"/>
      <c r="C31" s="7"/>
      <c r="D31" s="7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s="8" customFormat="1" ht="14.1" customHeight="1" x14ac:dyDescent="0.25">
      <c r="A32" s="43"/>
      <c r="B32" s="6"/>
      <c r="C32" s="7"/>
      <c r="D32" s="7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s="8" customFormat="1" ht="14.1" customHeight="1" x14ac:dyDescent="0.25">
      <c r="A33" s="43"/>
      <c r="B33" s="6"/>
      <c r="C33" s="7"/>
      <c r="D33" s="7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s="8" customFormat="1" ht="14.1" customHeight="1" x14ac:dyDescent="0.25">
      <c r="A34" s="43"/>
      <c r="B34" s="6"/>
      <c r="C34" s="7"/>
      <c r="D34" s="7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s="8" customFormat="1" ht="14.1" customHeight="1" x14ac:dyDescent="0.25">
      <c r="A35" s="43"/>
      <c r="B35" s="6"/>
      <c r="C35" s="7"/>
      <c r="D35" s="7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s="8" customFormat="1" ht="14.1" customHeight="1" x14ac:dyDescent="0.25">
      <c r="A36" s="43"/>
      <c r="B36" s="6"/>
      <c r="C36" s="7"/>
      <c r="D36" s="7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s="8" customFormat="1" ht="14.1" customHeight="1" x14ac:dyDescent="0.25">
      <c r="A37" s="43"/>
      <c r="B37" s="6"/>
      <c r="C37" s="7"/>
      <c r="D37" s="7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s="8" customFormat="1" ht="14.1" customHeight="1" x14ac:dyDescent="0.25">
      <c r="A38" s="43"/>
      <c r="B38" s="6"/>
      <c r="C38" s="7"/>
      <c r="D38" s="7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s="8" customFormat="1" ht="14.1" customHeight="1" x14ac:dyDescent="0.25">
      <c r="A39" s="43"/>
      <c r="B39" s="6"/>
      <c r="C39" s="7"/>
      <c r="D39" s="7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s="8" customFormat="1" ht="14.1" customHeight="1" x14ac:dyDescent="0.25">
      <c r="A40" s="43"/>
      <c r="B40" s="6"/>
      <c r="C40" s="7"/>
      <c r="D40" s="7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s="8" customFormat="1" ht="14.1" customHeight="1" x14ac:dyDescent="0.25">
      <c r="A41" s="43"/>
      <c r="B41" s="6"/>
      <c r="C41" s="7"/>
      <c r="D41" s="7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s="8" customFormat="1" ht="14.1" customHeight="1" x14ac:dyDescent="0.25">
      <c r="A42" s="43"/>
      <c r="B42" s="6"/>
      <c r="C42" s="7"/>
      <c r="D42" s="7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s="8" customFormat="1" ht="14.1" customHeight="1" x14ac:dyDescent="0.25">
      <c r="A43" s="43"/>
      <c r="B43" s="6"/>
      <c r="C43" s="7"/>
      <c r="D43" s="7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s="8" customFormat="1" ht="14.1" customHeight="1" x14ac:dyDescent="0.25">
      <c r="A44" s="43"/>
      <c r="B44" s="6"/>
      <c r="C44" s="7"/>
      <c r="D44" s="7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s="8" customFormat="1" ht="14.1" customHeight="1" x14ac:dyDescent="0.25">
      <c r="A45" s="43"/>
      <c r="B45" s="6"/>
      <c r="C45" s="7"/>
      <c r="D45" s="7"/>
      <c r="E45" s="7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s="8" customFormat="1" ht="14.1" customHeight="1" x14ac:dyDescent="0.25">
      <c r="A46" s="43"/>
      <c r="B46" s="6"/>
      <c r="C46" s="7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s="8" customFormat="1" ht="14.1" customHeight="1" x14ac:dyDescent="0.25">
      <c r="A47" s="43"/>
      <c r="B47" s="6"/>
      <c r="C47" s="7"/>
      <c r="D47" s="7"/>
      <c r="E47" s="7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 s="8" customFormat="1" ht="14.1" customHeight="1" x14ac:dyDescent="0.25">
      <c r="A48" s="43"/>
      <c r="B48" s="6"/>
      <c r="C48" s="7"/>
      <c r="D48" s="7"/>
      <c r="E48" s="7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spans="1:37" s="8" customFormat="1" ht="14.1" customHeight="1" x14ac:dyDescent="0.25">
      <c r="A49" s="43"/>
      <c r="B49" s="6"/>
      <c r="C49" s="7"/>
      <c r="D49" s="7"/>
      <c r="E49" s="7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  <row r="50" spans="1:37" s="8" customFormat="1" ht="14.1" customHeight="1" x14ac:dyDescent="0.25">
      <c r="A50" s="43"/>
      <c r="B50" s="6"/>
      <c r="C50" s="7"/>
      <c r="D50" s="7"/>
      <c r="E50" s="7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spans="1:37" s="8" customFormat="1" ht="14.1" customHeight="1" x14ac:dyDescent="0.25">
      <c r="A51" s="43"/>
      <c r="B51" s="6"/>
      <c r="C51" s="7"/>
      <c r="D51" s="7"/>
      <c r="E51" s="7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</row>
    <row r="52" spans="1:37" s="8" customFormat="1" ht="14.1" customHeight="1" x14ac:dyDescent="0.25">
      <c r="A52" s="43"/>
      <c r="B52" s="6"/>
      <c r="C52" s="7"/>
      <c r="D52" s="7"/>
      <c r="E52" s="7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</row>
    <row r="53" spans="1:37" s="8" customFormat="1" ht="14.1" customHeight="1" x14ac:dyDescent="0.25">
      <c r="A53" s="43"/>
      <c r="B53" s="6"/>
      <c r="C53" s="7"/>
      <c r="D53" s="7"/>
      <c r="E53" s="7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  <row r="54" spans="1:37" s="8" customFormat="1" ht="14.1" customHeight="1" x14ac:dyDescent="0.25">
      <c r="A54" s="43"/>
      <c r="B54" s="6"/>
      <c r="C54" s="7"/>
      <c r="D54" s="7"/>
      <c r="E54" s="7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</row>
    <row r="55" spans="1:37" s="8" customFormat="1" ht="14.1" customHeight="1" x14ac:dyDescent="0.25">
      <c r="A55" s="43"/>
      <c r="B55" s="6"/>
      <c r="C55" s="7"/>
      <c r="D55" s="7"/>
      <c r="E55" s="7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</row>
    <row r="56" spans="1:37" s="8" customFormat="1" ht="14.1" customHeight="1" x14ac:dyDescent="0.25">
      <c r="A56" s="43"/>
      <c r="B56" s="6"/>
      <c r="C56" s="7"/>
      <c r="D56" s="7"/>
      <c r="E56" s="7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</row>
    <row r="57" spans="1:37" s="8" customFormat="1" ht="14.1" customHeight="1" x14ac:dyDescent="0.25">
      <c r="A57" s="43"/>
      <c r="B57" s="6"/>
      <c r="C57" s="7"/>
      <c r="D57" s="7"/>
      <c r="E57" s="7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</row>
    <row r="58" spans="1:37" s="8" customFormat="1" ht="14.1" customHeight="1" x14ac:dyDescent="0.25">
      <c r="A58" s="43"/>
      <c r="B58" s="6"/>
      <c r="C58" s="7"/>
      <c r="D58" s="7"/>
      <c r="E58" s="7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</row>
    <row r="59" spans="1:37" s="8" customFormat="1" ht="14.1" customHeight="1" x14ac:dyDescent="0.25">
      <c r="A59" s="43"/>
      <c r="B59" s="6"/>
      <c r="C59" s="7"/>
      <c r="D59" s="7"/>
      <c r="E59" s="7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</row>
    <row r="60" spans="1:37" s="8" customFormat="1" ht="14.1" customHeight="1" x14ac:dyDescent="0.25">
      <c r="A60" s="43"/>
      <c r="B60" s="6"/>
      <c r="C60" s="7"/>
      <c r="D60" s="7"/>
      <c r="E60" s="7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</row>
    <row r="61" spans="1:37" s="8" customFormat="1" ht="14.1" customHeight="1" x14ac:dyDescent="0.25">
      <c r="A61" s="43"/>
      <c r="B61" s="6"/>
      <c r="C61" s="7"/>
      <c r="D61" s="7"/>
      <c r="E61" s="7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</row>
    <row r="62" spans="1:37" s="8" customFormat="1" ht="14.1" customHeight="1" x14ac:dyDescent="0.25">
      <c r="A62" s="43"/>
      <c r="B62" s="6"/>
      <c r="C62" s="7"/>
      <c r="D62" s="7"/>
      <c r="E62" s="7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</row>
    <row r="63" spans="1:37" s="8" customFormat="1" ht="14.1" customHeight="1" x14ac:dyDescent="0.25">
      <c r="A63" s="43"/>
      <c r="B63" s="6"/>
      <c r="C63" s="7"/>
      <c r="D63" s="7"/>
      <c r="E63" s="7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</row>
    <row r="64" spans="1:37" s="8" customFormat="1" ht="14.1" customHeight="1" x14ac:dyDescent="0.25">
      <c r="A64" s="43"/>
      <c r="B64" s="6"/>
      <c r="C64" s="7"/>
      <c r="D64" s="7"/>
      <c r="E64" s="7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</row>
    <row r="65" spans="1:37" s="8" customFormat="1" ht="14.1" customHeight="1" x14ac:dyDescent="0.25">
      <c r="A65" s="43"/>
      <c r="B65" s="6"/>
      <c r="C65" s="7"/>
      <c r="D65" s="7"/>
      <c r="E65" s="7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</row>
    <row r="66" spans="1:37" s="8" customFormat="1" ht="14.1" customHeight="1" x14ac:dyDescent="0.25">
      <c r="A66" s="43"/>
      <c r="B66" s="6"/>
      <c r="C66" s="7"/>
      <c r="D66" s="7"/>
      <c r="E66" s="7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</row>
    <row r="67" spans="1:37" s="8" customFormat="1" ht="14.1" customHeight="1" x14ac:dyDescent="0.25">
      <c r="A67" s="43"/>
      <c r="B67" s="6"/>
      <c r="C67" s="7"/>
      <c r="D67" s="7"/>
      <c r="E67" s="7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</row>
    <row r="68" spans="1:37" s="8" customFormat="1" ht="14.1" customHeight="1" x14ac:dyDescent="0.25">
      <c r="A68" s="43"/>
      <c r="B68" s="6"/>
      <c r="C68" s="7"/>
      <c r="D68" s="7"/>
      <c r="E68" s="7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</row>
    <row r="69" spans="1:37" s="8" customFormat="1" ht="14.1" customHeight="1" x14ac:dyDescent="0.25">
      <c r="A69" s="43"/>
      <c r="B69" s="6"/>
      <c r="C69" s="7"/>
      <c r="D69" s="7"/>
      <c r="E69" s="7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</row>
    <row r="70" spans="1:37" s="8" customFormat="1" ht="14.1" customHeight="1" x14ac:dyDescent="0.25">
      <c r="A70" s="43"/>
      <c r="B70" s="6"/>
      <c r="C70" s="7"/>
      <c r="D70" s="7"/>
      <c r="E70" s="7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71" spans="1:37" s="8" customFormat="1" ht="14.1" customHeight="1" x14ac:dyDescent="0.25">
      <c r="A71" s="43"/>
      <c r="B71" s="6"/>
      <c r="C71" s="7"/>
      <c r="D71" s="7"/>
      <c r="E71" s="7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</row>
    <row r="72" spans="1:37" s="8" customFormat="1" ht="14.1" customHeight="1" x14ac:dyDescent="0.25">
      <c r="A72" s="43"/>
      <c r="B72" s="6"/>
      <c r="C72" s="7"/>
      <c r="D72" s="7"/>
      <c r="E72" s="7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</row>
    <row r="73" spans="1:37" s="8" customFormat="1" ht="14.1" customHeight="1" x14ac:dyDescent="0.25">
      <c r="A73" s="43"/>
      <c r="B73" s="6"/>
      <c r="C73" s="7"/>
      <c r="D73" s="7"/>
      <c r="E73" s="7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</row>
    <row r="74" spans="1:37" s="8" customFormat="1" ht="14.1" customHeight="1" x14ac:dyDescent="0.25">
      <c r="A74" s="43"/>
      <c r="B74" s="6"/>
      <c r="C74" s="7"/>
      <c r="D74" s="7"/>
      <c r="E74" s="7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</row>
    <row r="75" spans="1:37" s="8" customFormat="1" ht="14.1" customHeight="1" x14ac:dyDescent="0.25">
      <c r="A75" s="43"/>
      <c r="B75" s="6"/>
      <c r="C75" s="7"/>
      <c r="D75" s="7"/>
      <c r="E75" s="7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</row>
    <row r="76" spans="1:37" s="8" customFormat="1" ht="14.1" customHeight="1" x14ac:dyDescent="0.25">
      <c r="A76" s="43"/>
      <c r="B76" s="6"/>
      <c r="C76" s="7"/>
      <c r="D76" s="7"/>
      <c r="E76" s="7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</row>
    <row r="77" spans="1:37" s="8" customFormat="1" ht="14.1" customHeight="1" x14ac:dyDescent="0.25">
      <c r="A77" s="43"/>
      <c r="B77" s="6"/>
      <c r="C77" s="7"/>
      <c r="D77" s="7"/>
      <c r="E77" s="7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</row>
    <row r="78" spans="1:37" s="8" customFormat="1" ht="14.1" customHeight="1" x14ac:dyDescent="0.25">
      <c r="A78" s="43"/>
      <c r="B78" s="6"/>
      <c r="C78" s="7"/>
      <c r="D78" s="7"/>
      <c r="E78" s="7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</row>
    <row r="79" spans="1:37" s="8" customFormat="1" ht="14.1" customHeight="1" x14ac:dyDescent="0.25">
      <c r="A79" s="43"/>
      <c r="B79" s="6"/>
      <c r="C79" s="7"/>
      <c r="D79" s="7"/>
      <c r="E79" s="7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</row>
    <row r="80" spans="1:37" s="8" customFormat="1" ht="14.1" customHeight="1" x14ac:dyDescent="0.25">
      <c r="A80" s="43"/>
      <c r="B80" s="6"/>
      <c r="C80" s="7"/>
      <c r="D80" s="7"/>
      <c r="E80" s="7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</row>
    <row r="81" spans="1:37" s="8" customFormat="1" ht="14.1" customHeight="1" x14ac:dyDescent="0.25">
      <c r="A81" s="43"/>
      <c r="B81" s="6"/>
      <c r="C81" s="7"/>
      <c r="D81" s="7"/>
      <c r="E81" s="7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</row>
    <row r="82" spans="1:37" s="8" customFormat="1" ht="14.1" customHeight="1" x14ac:dyDescent="0.25">
      <c r="A82" s="43"/>
      <c r="B82" s="6"/>
      <c r="C82" s="7"/>
      <c r="D82" s="7"/>
      <c r="E82" s="7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</row>
    <row r="83" spans="1:37" s="8" customFormat="1" ht="14.1" customHeight="1" x14ac:dyDescent="0.25">
      <c r="A83" s="43"/>
      <c r="B83" s="6"/>
      <c r="C83" s="7"/>
      <c r="D83" s="7"/>
      <c r="E83" s="7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</row>
    <row r="84" spans="1:37" s="8" customFormat="1" ht="14.1" customHeight="1" x14ac:dyDescent="0.25">
      <c r="A84" s="43"/>
      <c r="B84" s="6"/>
      <c r="C84" s="7"/>
      <c r="D84" s="7"/>
      <c r="E84" s="7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</row>
    <row r="85" spans="1:37" s="8" customFormat="1" ht="14.1" customHeight="1" x14ac:dyDescent="0.25">
      <c r="A85" s="43"/>
      <c r="B85" s="6"/>
      <c r="C85" s="7"/>
      <c r="D85" s="7"/>
      <c r="E85" s="7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</row>
    <row r="86" spans="1:37" s="8" customFormat="1" ht="14.1" customHeight="1" x14ac:dyDescent="0.25">
      <c r="A86" s="43"/>
      <c r="B86" s="6"/>
      <c r="C86" s="7"/>
      <c r="D86" s="7"/>
      <c r="E86" s="7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spans="1:37" s="8" customFormat="1" ht="14.1" customHeight="1" x14ac:dyDescent="0.25">
      <c r="A87" s="43"/>
      <c r="B87" s="6"/>
      <c r="C87" s="7"/>
      <c r="D87" s="7"/>
      <c r="E87" s="7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spans="1:37" s="8" customFormat="1" ht="14.1" customHeight="1" x14ac:dyDescent="0.25">
      <c r="A88" s="43"/>
      <c r="B88" s="6"/>
      <c r="C88" s="7"/>
      <c r="D88" s="7"/>
      <c r="E88" s="7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spans="1:37" s="8" customFormat="1" ht="14.1" customHeight="1" x14ac:dyDescent="0.25">
      <c r="A89" s="43"/>
      <c r="B89" s="6"/>
      <c r="C89" s="7"/>
      <c r="D89" s="7"/>
      <c r="E89" s="7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spans="1:37" s="8" customFormat="1" ht="14.1" customHeight="1" x14ac:dyDescent="0.25">
      <c r="A90" s="43"/>
      <c r="B90" s="6"/>
      <c r="C90" s="7"/>
      <c r="D90" s="7"/>
      <c r="E90" s="7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</row>
    <row r="91" spans="1:37" s="8" customFormat="1" ht="14.1" customHeight="1" x14ac:dyDescent="0.25">
      <c r="A91" s="43"/>
      <c r="B91" s="6"/>
      <c r="C91" s="7"/>
      <c r="D91" s="7"/>
      <c r="E91" s="7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spans="1:37" s="8" customFormat="1" ht="14.1" customHeight="1" x14ac:dyDescent="0.25">
      <c r="A92" s="43"/>
      <c r="B92" s="6"/>
      <c r="C92" s="7"/>
      <c r="D92" s="7"/>
      <c r="E92" s="7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spans="1:37" s="8" customFormat="1" ht="14.1" customHeight="1" x14ac:dyDescent="0.25">
      <c r="A93" s="43"/>
      <c r="B93" s="6"/>
      <c r="C93" s="7"/>
      <c r="D93" s="7"/>
      <c r="E93" s="7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</row>
    <row r="94" spans="1:37" s="8" customFormat="1" ht="14.1" customHeight="1" x14ac:dyDescent="0.25">
      <c r="A94" s="43"/>
      <c r="B94" s="6"/>
      <c r="C94" s="7"/>
      <c r="D94" s="7"/>
      <c r="E94" s="7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spans="1:37" s="8" customFormat="1" ht="14.1" customHeight="1" x14ac:dyDescent="0.25">
      <c r="A95" s="43"/>
      <c r="B95" s="6"/>
      <c r="C95" s="7"/>
      <c r="D95" s="7"/>
      <c r="E95" s="7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  <row r="96" spans="1:37" s="8" customFormat="1" ht="14.1" customHeight="1" x14ac:dyDescent="0.25">
      <c r="A96" s="43"/>
      <c r="B96" s="6"/>
      <c r="C96" s="7"/>
      <c r="D96" s="7"/>
      <c r="E96" s="7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</row>
    <row r="97" spans="1:37" s="8" customFormat="1" ht="14.1" customHeight="1" x14ac:dyDescent="0.25">
      <c r="A97" s="43"/>
      <c r="B97" s="6"/>
      <c r="C97" s="7"/>
      <c r="D97" s="7"/>
      <c r="E97" s="7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</row>
    <row r="98" spans="1:37" s="8" customFormat="1" ht="14.1" customHeight="1" x14ac:dyDescent="0.25">
      <c r="A98" s="43"/>
      <c r="B98" s="6"/>
      <c r="C98" s="7"/>
      <c r="D98" s="7"/>
      <c r="E98" s="7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</row>
    <row r="99" spans="1:37" s="8" customFormat="1" ht="14.1" customHeight="1" x14ac:dyDescent="0.25">
      <c r="A99" s="43"/>
      <c r="B99" s="6"/>
      <c r="C99" s="7"/>
      <c r="D99" s="7"/>
      <c r="E99" s="7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</row>
    <row r="100" spans="1:37" s="8" customFormat="1" ht="14.1" customHeight="1" x14ac:dyDescent="0.25">
      <c r="A100" s="43"/>
      <c r="B100" s="6"/>
      <c r="C100" s="7"/>
      <c r="D100" s="7"/>
      <c r="E100" s="7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</row>
    <row r="101" spans="1:37" s="8" customFormat="1" ht="14.1" customHeight="1" x14ac:dyDescent="0.25">
      <c r="A101" s="43"/>
      <c r="B101" s="6"/>
      <c r="C101" s="7"/>
      <c r="D101" s="7"/>
      <c r="E101" s="7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</row>
    <row r="102" spans="1:37" s="8" customFormat="1" ht="14.1" customHeight="1" x14ac:dyDescent="0.25">
      <c r="A102" s="43"/>
      <c r="B102" s="6"/>
      <c r="C102" s="7"/>
      <c r="D102" s="7"/>
      <c r="E102" s="7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</row>
    <row r="103" spans="1:37" s="8" customFormat="1" ht="14.1" customHeight="1" x14ac:dyDescent="0.25">
      <c r="A103" s="43"/>
      <c r="B103" s="6"/>
      <c r="C103" s="7"/>
      <c r="D103" s="7"/>
      <c r="E103" s="7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</row>
    <row r="104" spans="1:37" s="8" customFormat="1" ht="14.1" customHeight="1" x14ac:dyDescent="0.25">
      <c r="A104" s="43"/>
      <c r="B104" s="6"/>
      <c r="C104" s="7"/>
      <c r="D104" s="7"/>
      <c r="E104" s="7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</row>
    <row r="105" spans="1:37" s="8" customFormat="1" ht="14.1" customHeight="1" x14ac:dyDescent="0.25">
      <c r="A105" s="43"/>
      <c r="B105" s="6"/>
      <c r="C105" s="7"/>
      <c r="D105" s="7"/>
      <c r="E105" s="7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</row>
    <row r="106" spans="1:37" s="8" customFormat="1" ht="14.1" customHeight="1" x14ac:dyDescent="0.25">
      <c r="A106" s="43"/>
      <c r="B106" s="6"/>
      <c r="C106" s="7"/>
      <c r="D106" s="7"/>
      <c r="E106" s="7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</row>
    <row r="107" spans="1:37" s="8" customFormat="1" ht="14.1" customHeight="1" x14ac:dyDescent="0.25">
      <c r="A107" s="43"/>
      <c r="B107" s="6"/>
      <c r="C107" s="7"/>
      <c r="D107" s="7"/>
      <c r="E107" s="7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</row>
    <row r="108" spans="1:37" s="8" customFormat="1" ht="14.1" customHeight="1" x14ac:dyDescent="0.25">
      <c r="A108" s="43"/>
      <c r="B108" s="6"/>
      <c r="C108" s="7"/>
      <c r="D108" s="7"/>
      <c r="E108" s="7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</row>
    <row r="109" spans="1:37" s="8" customFormat="1" ht="14.1" customHeight="1" x14ac:dyDescent="0.25">
      <c r="A109" s="43"/>
      <c r="B109" s="6"/>
      <c r="C109" s="7"/>
      <c r="D109" s="7"/>
      <c r="E109" s="7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10" spans="1:37" s="8" customFormat="1" ht="14.1" customHeight="1" x14ac:dyDescent="0.25">
      <c r="A110" s="43"/>
      <c r="B110" s="6"/>
      <c r="C110" s="7"/>
      <c r="D110" s="7"/>
      <c r="E110" s="7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</row>
    <row r="111" spans="1:37" s="8" customFormat="1" ht="14.1" customHeight="1" x14ac:dyDescent="0.25">
      <c r="A111" s="43"/>
      <c r="B111" s="6"/>
      <c r="C111" s="7"/>
      <c r="D111" s="7"/>
      <c r="E111" s="7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</row>
    <row r="112" spans="1:37" s="8" customFormat="1" ht="14.1" customHeight="1" x14ac:dyDescent="0.25">
      <c r="A112" s="43"/>
      <c r="B112" s="6"/>
      <c r="C112" s="7"/>
      <c r="D112" s="7"/>
      <c r="E112" s="7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</row>
    <row r="113" spans="1:37" s="8" customFormat="1" ht="14.1" customHeight="1" x14ac:dyDescent="0.25">
      <c r="A113" s="43"/>
      <c r="B113" s="6"/>
      <c r="C113" s="7"/>
      <c r="D113" s="7"/>
      <c r="E113" s="7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</row>
    <row r="114" spans="1:37" s="8" customFormat="1" ht="14.1" customHeight="1" x14ac:dyDescent="0.25">
      <c r="A114" s="43"/>
      <c r="B114" s="6"/>
      <c r="C114" s="7"/>
      <c r="D114" s="7"/>
      <c r="E114" s="7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</row>
    <row r="115" spans="1:37" s="8" customFormat="1" ht="14.1" customHeight="1" x14ac:dyDescent="0.25">
      <c r="A115" s="43"/>
      <c r="B115" s="6"/>
      <c r="C115" s="7"/>
      <c r="D115" s="7"/>
      <c r="E115" s="7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spans="1:37" s="8" customFormat="1" ht="14.1" customHeight="1" x14ac:dyDescent="0.25">
      <c r="A116" s="43"/>
      <c r="B116" s="6"/>
      <c r="C116" s="7"/>
      <c r="D116" s="7"/>
      <c r="E116" s="7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spans="1:37" s="8" customFormat="1" ht="14.1" customHeight="1" x14ac:dyDescent="0.25">
      <c r="A117" s="43"/>
      <c r="B117" s="6"/>
      <c r="C117" s="7"/>
      <c r="D117" s="7"/>
      <c r="E117" s="7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</row>
    <row r="118" spans="1:37" s="8" customFormat="1" ht="14.1" customHeight="1" x14ac:dyDescent="0.25">
      <c r="A118" s="43"/>
      <c r="B118" s="6"/>
      <c r="C118" s="7"/>
      <c r="D118" s="7"/>
      <c r="E118" s="7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</row>
    <row r="119" spans="1:37" s="8" customFormat="1" ht="14.1" customHeight="1" x14ac:dyDescent="0.25">
      <c r="A119" s="43"/>
      <c r="B119" s="6"/>
      <c r="C119" s="7"/>
      <c r="D119" s="7"/>
      <c r="E119" s="7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</row>
    <row r="120" spans="1:37" s="8" customFormat="1" ht="14.1" customHeight="1" x14ac:dyDescent="0.25">
      <c r="A120" s="43"/>
      <c r="B120" s="6"/>
      <c r="C120" s="7"/>
      <c r="D120" s="7"/>
      <c r="E120" s="7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</row>
    <row r="121" spans="1:37" s="8" customFormat="1" ht="14.1" customHeight="1" x14ac:dyDescent="0.25">
      <c r="A121" s="43"/>
      <c r="B121" s="6"/>
      <c r="C121" s="7"/>
      <c r="D121" s="7"/>
      <c r="E121" s="7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</row>
    <row r="122" spans="1:37" s="8" customFormat="1" ht="14.1" customHeight="1" x14ac:dyDescent="0.25">
      <c r="A122" s="43"/>
      <c r="B122" s="6"/>
      <c r="C122" s="7"/>
      <c r="D122" s="7"/>
      <c r="E122" s="7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</row>
    <row r="123" spans="1:37" s="8" customFormat="1" ht="14.1" customHeight="1" x14ac:dyDescent="0.25">
      <c r="A123" s="43"/>
      <c r="B123" s="6"/>
      <c r="C123" s="7"/>
      <c r="D123" s="7"/>
      <c r="E123" s="7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</row>
    <row r="124" spans="1:37" s="8" customFormat="1" ht="14.1" customHeight="1" x14ac:dyDescent="0.25">
      <c r="A124" s="43"/>
      <c r="B124" s="6"/>
      <c r="C124" s="7"/>
      <c r="D124" s="7"/>
      <c r="E124" s="7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</row>
    <row r="125" spans="1:37" s="8" customFormat="1" ht="14.1" customHeight="1" x14ac:dyDescent="0.25">
      <c r="A125" s="43"/>
      <c r="B125" s="6"/>
      <c r="C125" s="7"/>
      <c r="D125" s="7"/>
      <c r="E125" s="7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</row>
    <row r="126" spans="1:37" s="8" customFormat="1" ht="14.1" customHeight="1" x14ac:dyDescent="0.25">
      <c r="A126" s="43"/>
      <c r="B126" s="6"/>
      <c r="C126" s="7"/>
      <c r="D126" s="7"/>
      <c r="E126" s="7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</row>
    <row r="127" spans="1:37" s="8" customFormat="1" ht="14.1" customHeight="1" x14ac:dyDescent="0.25">
      <c r="A127" s="43"/>
      <c r="B127" s="6"/>
      <c r="C127" s="7"/>
      <c r="D127" s="7"/>
      <c r="E127" s="7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</row>
    <row r="128" spans="1:37" s="8" customFormat="1" ht="14.1" customHeight="1" x14ac:dyDescent="0.25">
      <c r="A128" s="43"/>
      <c r="B128" s="6"/>
      <c r="C128" s="7"/>
      <c r="D128" s="7"/>
      <c r="E128" s="7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</row>
    <row r="129" spans="1:37" s="8" customFormat="1" ht="14.1" customHeight="1" x14ac:dyDescent="0.25">
      <c r="A129" s="43"/>
      <c r="B129" s="6"/>
      <c r="C129" s="7"/>
      <c r="D129" s="7"/>
      <c r="E129" s="7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</row>
    <row r="130" spans="1:37" s="8" customFormat="1" ht="14.1" customHeight="1" x14ac:dyDescent="0.25">
      <c r="A130" s="43"/>
      <c r="B130" s="6"/>
      <c r="C130" s="7"/>
      <c r="D130" s="7"/>
      <c r="E130" s="7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</row>
    <row r="131" spans="1:37" s="8" customFormat="1" ht="14.1" customHeight="1" x14ac:dyDescent="0.25">
      <c r="A131" s="43"/>
      <c r="B131" s="6"/>
      <c r="C131" s="7"/>
      <c r="D131" s="7"/>
      <c r="E131" s="7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</row>
    <row r="132" spans="1:37" s="8" customFormat="1" ht="14.1" customHeight="1" x14ac:dyDescent="0.25">
      <c r="A132" s="43"/>
      <c r="B132" s="6"/>
      <c r="C132" s="7"/>
      <c r="D132" s="7"/>
      <c r="E132" s="7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</row>
    <row r="133" spans="1:37" s="8" customFormat="1" ht="14.1" customHeight="1" x14ac:dyDescent="0.25">
      <c r="A133" s="43"/>
      <c r="B133" s="6"/>
      <c r="C133" s="7"/>
      <c r="D133" s="7"/>
      <c r="E133" s="7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</row>
    <row r="134" spans="1:37" s="8" customFormat="1" ht="14.1" customHeight="1" x14ac:dyDescent="0.25">
      <c r="A134" s="43"/>
      <c r="B134" s="6"/>
      <c r="C134" s="7"/>
      <c r="D134" s="7"/>
      <c r="E134" s="7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</row>
    <row r="135" spans="1:37" s="8" customFormat="1" ht="14.1" customHeight="1" x14ac:dyDescent="0.25">
      <c r="A135" s="43"/>
      <c r="B135" s="6"/>
      <c r="C135" s="7"/>
      <c r="D135" s="7"/>
      <c r="E135" s="7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</row>
    <row r="136" spans="1:37" s="8" customFormat="1" ht="14.1" customHeight="1" x14ac:dyDescent="0.25">
      <c r="A136" s="43"/>
      <c r="B136" s="6"/>
      <c r="C136" s="7"/>
      <c r="D136" s="7"/>
      <c r="E136" s="7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</row>
    <row r="137" spans="1:37" s="8" customFormat="1" ht="14.1" customHeight="1" x14ac:dyDescent="0.25">
      <c r="A137" s="43"/>
      <c r="B137" s="6"/>
      <c r="C137" s="7"/>
      <c r="D137" s="7"/>
      <c r="E137" s="7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</row>
    <row r="138" spans="1:37" s="8" customFormat="1" ht="14.1" customHeight="1" x14ac:dyDescent="0.25">
      <c r="A138" s="43"/>
      <c r="B138" s="6"/>
      <c r="C138" s="7"/>
      <c r="D138" s="7"/>
      <c r="E138" s="7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</row>
    <row r="139" spans="1:37" s="8" customFormat="1" ht="14.1" customHeight="1" x14ac:dyDescent="0.25">
      <c r="A139" s="43"/>
      <c r="B139" s="6"/>
      <c r="C139" s="7"/>
      <c r="D139" s="7"/>
      <c r="E139" s="7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</row>
    <row r="140" spans="1:37" s="8" customFormat="1" ht="14.1" customHeight="1" x14ac:dyDescent="0.25">
      <c r="A140" s="43"/>
      <c r="B140" s="6"/>
      <c r="C140" s="7"/>
      <c r="D140" s="7"/>
      <c r="E140" s="7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</row>
    <row r="141" spans="1:37" s="8" customFormat="1" ht="14.1" customHeight="1" x14ac:dyDescent="0.25">
      <c r="A141" s="43"/>
      <c r="B141" s="6"/>
      <c r="C141" s="7"/>
      <c r="D141" s="7"/>
      <c r="E141" s="7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</row>
    <row r="142" spans="1:37" s="8" customFormat="1" ht="14.1" customHeight="1" x14ac:dyDescent="0.25">
      <c r="A142" s="43"/>
      <c r="B142" s="6"/>
      <c r="C142" s="7"/>
      <c r="D142" s="7"/>
      <c r="E142" s="7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</row>
    <row r="143" spans="1:37" s="8" customFormat="1" ht="14.1" customHeight="1" x14ac:dyDescent="0.25">
      <c r="A143" s="43"/>
      <c r="B143" s="6"/>
      <c r="C143" s="7"/>
      <c r="D143" s="7"/>
      <c r="E143" s="7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</row>
    <row r="144" spans="1:37" s="8" customFormat="1" ht="14.1" customHeight="1" x14ac:dyDescent="0.25">
      <c r="A144" s="43"/>
      <c r="B144" s="6"/>
      <c r="C144" s="7"/>
      <c r="D144" s="7"/>
      <c r="E144" s="7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</row>
    <row r="145" spans="1:37" s="8" customFormat="1" ht="14.1" customHeight="1" x14ac:dyDescent="0.25">
      <c r="A145" s="43"/>
      <c r="B145" s="6"/>
      <c r="C145" s="7"/>
      <c r="D145" s="7"/>
      <c r="E145" s="7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</row>
    <row r="146" spans="1:37" s="8" customFormat="1" ht="14.1" customHeight="1" x14ac:dyDescent="0.25">
      <c r="A146" s="43"/>
      <c r="B146" s="6"/>
      <c r="C146" s="7"/>
      <c r="D146" s="7"/>
      <c r="E146" s="7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</row>
    <row r="147" spans="1:37" s="8" customFormat="1" ht="14.1" customHeight="1" x14ac:dyDescent="0.25">
      <c r="A147" s="43"/>
      <c r="B147" s="6"/>
      <c r="C147" s="7"/>
      <c r="D147" s="7"/>
      <c r="E147" s="7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</row>
    <row r="148" spans="1:37" s="8" customFormat="1" ht="14.1" customHeight="1" x14ac:dyDescent="0.25">
      <c r="A148" s="43"/>
      <c r="B148" s="6"/>
      <c r="C148" s="7"/>
      <c r="D148" s="7"/>
      <c r="E148" s="7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</row>
    <row r="149" spans="1:37" s="8" customFormat="1" ht="14.1" customHeight="1" x14ac:dyDescent="0.25">
      <c r="A149" s="43"/>
      <c r="B149" s="6"/>
      <c r="C149" s="7"/>
      <c r="D149" s="7"/>
      <c r="E149" s="7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</row>
    <row r="150" spans="1:37" s="8" customFormat="1" ht="14.1" customHeight="1" x14ac:dyDescent="0.25">
      <c r="A150" s="43"/>
      <c r="B150" s="6"/>
      <c r="C150" s="7"/>
      <c r="D150" s="7"/>
      <c r="E150" s="7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</row>
    <row r="151" spans="1:37" s="8" customFormat="1" ht="14.1" customHeight="1" x14ac:dyDescent="0.25">
      <c r="A151" s="43"/>
      <c r="B151" s="6"/>
      <c r="C151" s="7"/>
      <c r="D151" s="7"/>
      <c r="E151" s="7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</row>
    <row r="152" spans="1:37" s="8" customFormat="1" ht="14.1" customHeight="1" x14ac:dyDescent="0.25">
      <c r="A152" s="43"/>
      <c r="B152" s="6"/>
      <c r="C152" s="7"/>
      <c r="D152" s="7"/>
      <c r="E152" s="7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</row>
    <row r="153" spans="1:37" s="8" customFormat="1" ht="14.1" customHeight="1" x14ac:dyDescent="0.25">
      <c r="A153" s="43"/>
      <c r="B153" s="6"/>
      <c r="C153" s="7"/>
      <c r="D153" s="7"/>
      <c r="E153" s="7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</row>
    <row r="154" spans="1:37" s="8" customFormat="1" ht="14.1" customHeight="1" x14ac:dyDescent="0.25">
      <c r="A154" s="43"/>
      <c r="B154" s="6"/>
      <c r="C154" s="7"/>
      <c r="D154" s="7"/>
      <c r="E154" s="7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</row>
    <row r="155" spans="1:37" s="8" customFormat="1" ht="14.1" customHeight="1" x14ac:dyDescent="0.25">
      <c r="A155" s="43"/>
      <c r="B155" s="6"/>
      <c r="C155" s="7"/>
      <c r="D155" s="7"/>
      <c r="E155" s="7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</row>
    <row r="156" spans="1:37" s="8" customFormat="1" ht="14.1" customHeight="1" x14ac:dyDescent="0.25">
      <c r="A156" s="43"/>
      <c r="B156" s="6"/>
      <c r="C156" s="7"/>
      <c r="D156" s="7"/>
      <c r="E156" s="7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</row>
    <row r="157" spans="1:37" s="8" customFormat="1" ht="14.1" customHeight="1" x14ac:dyDescent="0.25">
      <c r="A157" s="43"/>
      <c r="B157" s="6"/>
      <c r="C157" s="7"/>
      <c r="D157" s="7"/>
      <c r="E157" s="7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</row>
    <row r="158" spans="1:37" s="8" customFormat="1" ht="14.1" customHeight="1" x14ac:dyDescent="0.25">
      <c r="A158" s="43"/>
      <c r="B158" s="6"/>
      <c r="C158" s="7"/>
      <c r="D158" s="7"/>
      <c r="E158" s="7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</row>
    <row r="159" spans="1:37" s="8" customFormat="1" ht="14.1" customHeight="1" x14ac:dyDescent="0.25">
      <c r="A159" s="43"/>
      <c r="B159" s="6"/>
      <c r="C159" s="7"/>
      <c r="D159" s="7"/>
      <c r="E159" s="7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</row>
    <row r="160" spans="1:37" s="8" customFormat="1" ht="14.1" customHeight="1" x14ac:dyDescent="0.25">
      <c r="A160" s="43"/>
      <c r="B160" s="6"/>
      <c r="C160" s="7"/>
      <c r="D160" s="7"/>
      <c r="E160" s="7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</row>
    <row r="161" spans="1:37" s="8" customFormat="1" ht="14.1" customHeight="1" x14ac:dyDescent="0.25">
      <c r="A161" s="43"/>
      <c r="B161" s="6"/>
      <c r="C161" s="7"/>
      <c r="D161" s="7"/>
      <c r="E161" s="7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</row>
    <row r="162" spans="1:37" s="8" customFormat="1" ht="14.1" customHeight="1" x14ac:dyDescent="0.25">
      <c r="A162" s="43"/>
      <c r="B162" s="6"/>
      <c r="C162" s="7"/>
      <c r="D162" s="7"/>
      <c r="E162" s="7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</row>
    <row r="163" spans="1:37" s="8" customFormat="1" ht="14.1" customHeight="1" x14ac:dyDescent="0.25">
      <c r="A163" s="43"/>
      <c r="B163" s="6"/>
      <c r="C163" s="7"/>
      <c r="D163" s="7"/>
      <c r="E163" s="7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</row>
    <row r="164" spans="1:37" s="8" customFormat="1" ht="14.1" customHeight="1" x14ac:dyDescent="0.25">
      <c r="A164" s="43"/>
      <c r="B164" s="6"/>
      <c r="C164" s="7"/>
      <c r="D164" s="7"/>
      <c r="E164" s="7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</row>
    <row r="165" spans="1:37" s="8" customFormat="1" ht="14.1" customHeight="1" x14ac:dyDescent="0.25">
      <c r="A165" s="43"/>
      <c r="B165" s="6"/>
      <c r="C165" s="7"/>
      <c r="D165" s="7"/>
      <c r="E165" s="7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</row>
    <row r="166" spans="1:37" s="8" customFormat="1" ht="14.1" customHeight="1" x14ac:dyDescent="0.25">
      <c r="A166" s="43"/>
      <c r="B166" s="6"/>
      <c r="C166" s="7"/>
      <c r="D166" s="7"/>
      <c r="E166" s="7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</row>
    <row r="167" spans="1:37" s="8" customFormat="1" ht="14.1" customHeight="1" x14ac:dyDescent="0.25">
      <c r="A167" s="43"/>
      <c r="B167" s="6"/>
      <c r="C167" s="7"/>
      <c r="D167" s="7"/>
      <c r="E167" s="7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</row>
    <row r="168" spans="1:37" s="8" customFormat="1" ht="14.1" customHeight="1" x14ac:dyDescent="0.25">
      <c r="A168" s="43"/>
      <c r="B168" s="6"/>
      <c r="C168" s="7"/>
      <c r="D168" s="7"/>
      <c r="E168" s="7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</row>
    <row r="169" spans="1:37" s="8" customFormat="1" ht="14.1" customHeight="1" x14ac:dyDescent="0.25">
      <c r="A169" s="43"/>
      <c r="B169" s="6"/>
      <c r="C169" s="7"/>
      <c r="D169" s="7"/>
      <c r="E169" s="7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</row>
    <row r="170" spans="1:37" s="8" customFormat="1" ht="14.1" customHeight="1" x14ac:dyDescent="0.25">
      <c r="A170" s="43"/>
      <c r="B170" s="6"/>
      <c r="C170" s="7"/>
      <c r="D170" s="7"/>
      <c r="E170" s="7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</row>
    <row r="171" spans="1:37" s="8" customFormat="1" ht="14.1" customHeight="1" x14ac:dyDescent="0.25">
      <c r="A171" s="43"/>
      <c r="B171" s="6"/>
      <c r="C171" s="7"/>
      <c r="D171" s="7"/>
      <c r="E171" s="7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</row>
    <row r="172" spans="1:37" s="8" customFormat="1" ht="14.1" customHeight="1" x14ac:dyDescent="0.25">
      <c r="A172" s="43"/>
      <c r="B172" s="6"/>
      <c r="C172" s="7"/>
      <c r="D172" s="7"/>
      <c r="E172" s="7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</row>
    <row r="173" spans="1:37" s="8" customFormat="1" ht="14.1" customHeight="1" x14ac:dyDescent="0.25">
      <c r="A173" s="43"/>
      <c r="B173" s="6"/>
      <c r="C173" s="7"/>
      <c r="D173" s="7"/>
      <c r="E173" s="7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</row>
    <row r="174" spans="1:37" s="8" customFormat="1" ht="14.1" customHeight="1" x14ac:dyDescent="0.25">
      <c r="A174" s="43"/>
      <c r="B174" s="6"/>
      <c r="C174" s="7"/>
      <c r="D174" s="7"/>
      <c r="E174" s="7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</row>
    <row r="175" spans="1:37" s="8" customFormat="1" ht="14.1" customHeight="1" x14ac:dyDescent="0.25">
      <c r="A175" s="43"/>
      <c r="B175" s="6"/>
      <c r="C175" s="7"/>
      <c r="D175" s="7"/>
      <c r="E175" s="7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</row>
    <row r="176" spans="1:37" s="8" customFormat="1" ht="14.1" customHeight="1" x14ac:dyDescent="0.25">
      <c r="A176" s="43"/>
      <c r="B176" s="6"/>
      <c r="C176" s="7"/>
      <c r="D176" s="7"/>
      <c r="E176" s="7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</row>
    <row r="177" spans="1:37" s="8" customFormat="1" ht="14.1" customHeight="1" x14ac:dyDescent="0.25">
      <c r="A177" s="43"/>
      <c r="B177" s="6"/>
      <c r="C177" s="7"/>
      <c r="D177" s="7"/>
      <c r="E177" s="7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</row>
    <row r="178" spans="1:37" s="8" customFormat="1" ht="14.1" customHeight="1" x14ac:dyDescent="0.25">
      <c r="A178" s="43"/>
      <c r="B178" s="6"/>
      <c r="C178" s="7"/>
      <c r="D178" s="7"/>
      <c r="E178" s="7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</row>
    <row r="179" spans="1:37" s="8" customFormat="1" ht="14.1" customHeight="1" x14ac:dyDescent="0.25">
      <c r="A179" s="43"/>
      <c r="B179" s="6"/>
      <c r="C179" s="7"/>
      <c r="D179" s="7"/>
      <c r="E179" s="7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</row>
    <row r="180" spans="1:37" s="8" customFormat="1" ht="14.1" customHeight="1" x14ac:dyDescent="0.25">
      <c r="A180" s="43"/>
      <c r="B180" s="6"/>
      <c r="C180" s="7"/>
      <c r="D180" s="7"/>
      <c r="E180" s="7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</row>
    <row r="181" spans="1:37" s="8" customFormat="1" ht="14.1" customHeight="1" x14ac:dyDescent="0.25">
      <c r="A181" s="43"/>
      <c r="B181" s="6"/>
      <c r="C181" s="7"/>
      <c r="D181" s="7"/>
      <c r="E181" s="7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</row>
    <row r="182" spans="1:37" s="8" customFormat="1" ht="14.1" customHeight="1" x14ac:dyDescent="0.25">
      <c r="A182" s="43"/>
      <c r="B182" s="6"/>
      <c r="C182" s="7"/>
      <c r="D182" s="7"/>
      <c r="E182" s="7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</row>
    <row r="183" spans="1:37" s="8" customFormat="1" ht="14.1" customHeight="1" x14ac:dyDescent="0.25">
      <c r="A183" s="43"/>
      <c r="B183" s="6"/>
      <c r="C183" s="7"/>
      <c r="D183" s="7"/>
      <c r="E183" s="7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</row>
    <row r="184" spans="1:37" s="8" customFormat="1" ht="14.1" customHeight="1" x14ac:dyDescent="0.25">
      <c r="A184" s="43"/>
      <c r="B184" s="6"/>
      <c r="C184" s="7"/>
      <c r="D184" s="7"/>
      <c r="E184" s="7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</row>
    <row r="185" spans="1:37" s="8" customFormat="1" ht="14.1" customHeight="1" x14ac:dyDescent="0.25">
      <c r="A185" s="43"/>
      <c r="B185" s="6"/>
      <c r="C185" s="7"/>
      <c r="D185" s="7"/>
      <c r="E185" s="7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</row>
    <row r="186" spans="1:37" s="8" customFormat="1" ht="14.1" customHeight="1" x14ac:dyDescent="0.25">
      <c r="A186" s="43"/>
      <c r="B186" s="6"/>
      <c r="C186" s="7"/>
      <c r="D186" s="7"/>
      <c r="E186" s="7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</row>
    <row r="187" spans="1:37" s="8" customFormat="1" ht="14.1" customHeight="1" x14ac:dyDescent="0.25">
      <c r="A187" s="43"/>
      <c r="B187" s="6"/>
      <c r="C187" s="7"/>
      <c r="D187" s="7"/>
      <c r="E187" s="7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</row>
    <row r="188" spans="1:37" s="8" customFormat="1" ht="14.1" customHeight="1" x14ac:dyDescent="0.25">
      <c r="A188" s="43"/>
      <c r="B188" s="6"/>
      <c r="C188" s="7"/>
      <c r="D188" s="7"/>
      <c r="E188" s="7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</row>
    <row r="189" spans="1:37" s="8" customFormat="1" ht="14.1" customHeight="1" x14ac:dyDescent="0.25">
      <c r="A189" s="43"/>
      <c r="B189" s="6"/>
      <c r="C189" s="7"/>
      <c r="D189" s="7"/>
      <c r="E189" s="7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</row>
    <row r="190" spans="1:37" s="8" customFormat="1" ht="14.1" customHeight="1" x14ac:dyDescent="0.25">
      <c r="A190" s="43"/>
      <c r="B190" s="6"/>
      <c r="C190" s="7"/>
      <c r="D190" s="7"/>
      <c r="E190" s="7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</row>
    <row r="191" spans="1:37" s="8" customFormat="1" ht="14.1" customHeight="1" x14ac:dyDescent="0.25">
      <c r="A191" s="43"/>
      <c r="B191" s="6"/>
      <c r="C191" s="7"/>
      <c r="D191" s="7"/>
      <c r="E191" s="7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</row>
    <row r="192" spans="1:37" s="8" customFormat="1" ht="14.1" customHeight="1" x14ac:dyDescent="0.25">
      <c r="A192" s="43"/>
      <c r="B192" s="6"/>
      <c r="C192" s="7"/>
      <c r="D192" s="7"/>
      <c r="E192" s="7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</row>
    <row r="193" spans="1:37" s="8" customFormat="1" ht="14.1" customHeight="1" x14ac:dyDescent="0.25">
      <c r="A193" s="43"/>
      <c r="B193" s="6"/>
      <c r="C193" s="7"/>
      <c r="D193" s="7"/>
      <c r="E193" s="7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</row>
    <row r="194" spans="1:37" s="8" customFormat="1" ht="14.1" customHeight="1" x14ac:dyDescent="0.25">
      <c r="A194" s="43"/>
      <c r="B194" s="6"/>
      <c r="C194" s="7"/>
      <c r="D194" s="7"/>
      <c r="E194" s="7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</row>
    <row r="195" spans="1:37" s="8" customFormat="1" ht="14.1" customHeight="1" x14ac:dyDescent="0.25">
      <c r="A195" s="43"/>
      <c r="B195" s="6"/>
      <c r="C195" s="7"/>
      <c r="D195" s="7"/>
      <c r="E195" s="7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</row>
    <row r="196" spans="1:37" s="8" customFormat="1" ht="14.1" customHeight="1" x14ac:dyDescent="0.25">
      <c r="A196" s="43"/>
      <c r="B196" s="6"/>
      <c r="C196" s="7"/>
      <c r="D196" s="7"/>
      <c r="E196" s="7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</row>
    <row r="197" spans="1:37" s="8" customFormat="1" ht="14.1" customHeight="1" x14ac:dyDescent="0.25">
      <c r="A197" s="43"/>
      <c r="B197" s="6"/>
      <c r="C197" s="7"/>
      <c r="D197" s="7"/>
      <c r="E197" s="7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</row>
    <row r="198" spans="1:37" s="8" customFormat="1" ht="14.1" customHeight="1" x14ac:dyDescent="0.25">
      <c r="A198" s="43"/>
      <c r="B198" s="6"/>
      <c r="C198" s="7"/>
      <c r="D198" s="7"/>
      <c r="E198" s="7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</row>
    <row r="199" spans="1:37" s="8" customFormat="1" ht="14.1" customHeight="1" x14ac:dyDescent="0.25">
      <c r="A199" s="43"/>
      <c r="B199" s="6"/>
      <c r="C199" s="7"/>
      <c r="D199" s="7"/>
      <c r="E199" s="7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</row>
    <row r="200" spans="1:37" s="8" customFormat="1" ht="14.1" customHeight="1" x14ac:dyDescent="0.25">
      <c r="A200" s="43"/>
      <c r="B200" s="6"/>
      <c r="C200" s="7"/>
      <c r="D200" s="7"/>
      <c r="E200" s="7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</row>
    <row r="201" spans="1:37" s="8" customFormat="1" ht="14.1" customHeight="1" x14ac:dyDescent="0.25">
      <c r="A201" s="43"/>
      <c r="B201" s="6"/>
      <c r="C201" s="7"/>
      <c r="D201" s="7"/>
      <c r="E201" s="7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</row>
    <row r="202" spans="1:37" s="8" customFormat="1" ht="14.1" customHeight="1" x14ac:dyDescent="0.25">
      <c r="A202" s="43"/>
      <c r="B202" s="6"/>
      <c r="C202" s="7"/>
      <c r="D202" s="7"/>
      <c r="E202" s="7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</row>
    <row r="203" spans="1:37" s="8" customFormat="1" ht="14.1" customHeight="1" x14ac:dyDescent="0.25">
      <c r="A203" s="43"/>
      <c r="B203" s="6"/>
      <c r="C203" s="7"/>
      <c r="D203" s="7"/>
      <c r="E203" s="7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</row>
    <row r="204" spans="1:37" s="8" customFormat="1" ht="14.1" customHeight="1" x14ac:dyDescent="0.25">
      <c r="A204" s="43"/>
      <c r="B204" s="6"/>
      <c r="C204" s="7"/>
      <c r="D204" s="7"/>
      <c r="E204" s="7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</row>
    <row r="205" spans="1:37" s="8" customFormat="1" ht="14.1" customHeight="1" x14ac:dyDescent="0.25">
      <c r="A205" s="43"/>
      <c r="B205" s="6"/>
      <c r="C205" s="7"/>
      <c r="D205" s="7"/>
      <c r="E205" s="7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</row>
    <row r="206" spans="1:37" s="8" customFormat="1" ht="14.1" customHeight="1" x14ac:dyDescent="0.25">
      <c r="A206" s="43"/>
      <c r="B206" s="6"/>
      <c r="C206" s="7"/>
      <c r="D206" s="7"/>
      <c r="E206" s="7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</row>
    <row r="207" spans="1:37" s="8" customFormat="1" ht="14.1" customHeight="1" x14ac:dyDescent="0.25">
      <c r="A207" s="43"/>
      <c r="B207" s="6"/>
      <c r="C207" s="7"/>
      <c r="D207" s="7"/>
      <c r="E207" s="7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</row>
    <row r="208" spans="1:37" s="8" customFormat="1" ht="14.1" customHeight="1" x14ac:dyDescent="0.25">
      <c r="A208" s="43"/>
      <c r="B208" s="6"/>
      <c r="C208" s="7"/>
      <c r="D208" s="7"/>
      <c r="E208" s="7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</row>
    <row r="209" spans="1:37" s="8" customFormat="1" ht="14.1" customHeight="1" x14ac:dyDescent="0.25">
      <c r="A209" s="43"/>
      <c r="B209" s="6"/>
      <c r="C209" s="7"/>
      <c r="D209" s="7"/>
      <c r="E209" s="7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</row>
    <row r="210" spans="1:37" s="8" customFormat="1" ht="14.1" customHeight="1" x14ac:dyDescent="0.25">
      <c r="A210" s="43"/>
      <c r="B210" s="6"/>
      <c r="C210" s="7"/>
      <c r="D210" s="7"/>
      <c r="E210" s="7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</row>
    <row r="211" spans="1:37" s="8" customFormat="1" ht="14.1" customHeight="1" x14ac:dyDescent="0.25">
      <c r="A211" s="43"/>
      <c r="B211" s="6"/>
      <c r="C211" s="7"/>
      <c r="D211" s="7"/>
      <c r="E211" s="7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</row>
    <row r="212" spans="1:37" s="8" customFormat="1" ht="14.1" customHeight="1" x14ac:dyDescent="0.25">
      <c r="A212" s="43"/>
      <c r="B212" s="6"/>
      <c r="C212" s="7"/>
      <c r="D212" s="7"/>
      <c r="E212" s="7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</row>
    <row r="213" spans="1:37" s="8" customFormat="1" ht="14.1" customHeight="1" x14ac:dyDescent="0.25">
      <c r="A213" s="43"/>
      <c r="B213" s="6"/>
      <c r="C213" s="7"/>
      <c r="D213" s="7"/>
      <c r="E213" s="7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</row>
    <row r="214" spans="1:37" s="8" customFormat="1" ht="14.1" customHeight="1" x14ac:dyDescent="0.25">
      <c r="A214" s="43"/>
      <c r="B214" s="6"/>
      <c r="C214" s="7"/>
      <c r="D214" s="7"/>
      <c r="E214" s="7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</row>
    <row r="215" spans="1:37" s="8" customFormat="1" ht="14.1" customHeight="1" x14ac:dyDescent="0.25">
      <c r="A215" s="43"/>
      <c r="B215" s="6"/>
      <c r="C215" s="7"/>
      <c r="D215" s="7"/>
      <c r="E215" s="7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</row>
    <row r="216" spans="1:37" s="8" customFormat="1" ht="14.1" customHeight="1" x14ac:dyDescent="0.25">
      <c r="A216" s="43"/>
      <c r="B216" s="6"/>
      <c r="C216" s="7"/>
      <c r="D216" s="7"/>
      <c r="E216" s="7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</row>
    <row r="217" spans="1:37" s="8" customFormat="1" ht="14.1" customHeight="1" x14ac:dyDescent="0.25">
      <c r="A217" s="43"/>
      <c r="B217" s="6"/>
      <c r="C217" s="7"/>
      <c r="D217" s="7"/>
      <c r="E217" s="7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</row>
    <row r="218" spans="1:37" s="8" customFormat="1" ht="14.1" customHeight="1" x14ac:dyDescent="0.25">
      <c r="A218" s="43"/>
      <c r="B218" s="6"/>
      <c r="C218" s="7"/>
      <c r="D218" s="7"/>
      <c r="E218" s="7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</row>
    <row r="219" spans="1:37" s="8" customFormat="1" ht="14.1" customHeight="1" x14ac:dyDescent="0.25">
      <c r="A219" s="43"/>
      <c r="B219" s="6"/>
      <c r="C219" s="7"/>
      <c r="D219" s="7"/>
      <c r="E219" s="7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</row>
    <row r="220" spans="1:37" s="8" customFormat="1" ht="14.1" customHeight="1" x14ac:dyDescent="0.25">
      <c r="A220" s="43"/>
      <c r="B220" s="6"/>
      <c r="C220" s="7"/>
      <c r="D220" s="7"/>
      <c r="E220" s="7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</row>
    <row r="221" spans="1:37" s="8" customFormat="1" ht="14.1" customHeight="1" x14ac:dyDescent="0.25">
      <c r="A221" s="43"/>
      <c r="B221" s="6"/>
      <c r="C221" s="7"/>
      <c r="D221" s="7"/>
      <c r="E221" s="7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</row>
    <row r="222" spans="1:37" s="8" customFormat="1" ht="14.1" customHeight="1" x14ac:dyDescent="0.25">
      <c r="A222" s="43"/>
      <c r="B222" s="6"/>
      <c r="C222" s="7"/>
      <c r="D222" s="7"/>
      <c r="E222" s="7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</row>
    <row r="223" spans="1:37" s="8" customFormat="1" ht="14.1" customHeight="1" x14ac:dyDescent="0.25">
      <c r="A223" s="43"/>
      <c r="B223" s="6"/>
      <c r="C223" s="7"/>
      <c r="D223" s="7"/>
      <c r="E223" s="7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</row>
    <row r="224" spans="1:37" s="8" customFormat="1" ht="14.1" customHeight="1" x14ac:dyDescent="0.25">
      <c r="A224" s="43"/>
      <c r="B224" s="6"/>
      <c r="C224" s="7"/>
      <c r="D224" s="7"/>
      <c r="E224" s="7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</row>
    <row r="225" spans="1:37" s="8" customFormat="1" ht="14.1" customHeight="1" x14ac:dyDescent="0.25">
      <c r="A225" s="43"/>
      <c r="B225" s="6"/>
      <c r="C225" s="7"/>
      <c r="D225" s="7"/>
      <c r="E225" s="7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</row>
    <row r="226" spans="1:37" s="8" customFormat="1" ht="14.1" customHeight="1" x14ac:dyDescent="0.25">
      <c r="A226" s="43"/>
      <c r="B226" s="6"/>
      <c r="C226" s="7"/>
      <c r="D226" s="7"/>
      <c r="E226" s="7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</row>
    <row r="227" spans="1:37" s="8" customFormat="1" ht="14.1" customHeight="1" x14ac:dyDescent="0.25">
      <c r="A227" s="43"/>
      <c r="B227" s="6"/>
      <c r="C227" s="7"/>
      <c r="D227" s="7"/>
      <c r="E227" s="7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</row>
    <row r="228" spans="1:37" s="8" customFormat="1" ht="14.1" customHeight="1" x14ac:dyDescent="0.25">
      <c r="A228" s="43"/>
      <c r="B228" s="6"/>
      <c r="C228" s="7"/>
      <c r="D228" s="7"/>
      <c r="E228" s="7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</row>
    <row r="229" spans="1:37" s="8" customFormat="1" ht="14.1" customHeight="1" x14ac:dyDescent="0.25">
      <c r="A229" s="43"/>
      <c r="B229" s="6"/>
      <c r="C229" s="7"/>
      <c r="D229" s="7"/>
      <c r="E229" s="7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</row>
    <row r="230" spans="1:37" s="8" customFormat="1" ht="14.1" customHeight="1" x14ac:dyDescent="0.25">
      <c r="A230" s="43"/>
      <c r="B230" s="6"/>
      <c r="C230" s="7"/>
      <c r="D230" s="7"/>
      <c r="E230" s="7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</row>
    <row r="231" spans="1:37" s="8" customFormat="1" ht="14.1" customHeight="1" x14ac:dyDescent="0.25">
      <c r="A231" s="43"/>
      <c r="B231" s="6"/>
      <c r="C231" s="7"/>
      <c r="D231" s="7"/>
      <c r="E231" s="7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</row>
    <row r="232" spans="1:37" s="8" customFormat="1" ht="14.1" customHeight="1" x14ac:dyDescent="0.25">
      <c r="A232" s="43"/>
      <c r="B232" s="6"/>
      <c r="C232" s="7"/>
      <c r="D232" s="7"/>
      <c r="E232" s="7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</row>
    <row r="233" spans="1:37" s="8" customFormat="1" ht="14.1" customHeight="1" x14ac:dyDescent="0.25">
      <c r="A233" s="43"/>
      <c r="B233" s="6"/>
      <c r="C233" s="7"/>
      <c r="D233" s="7"/>
      <c r="E233" s="7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</row>
    <row r="234" spans="1:37" s="8" customFormat="1" ht="14.1" customHeight="1" x14ac:dyDescent="0.25">
      <c r="A234" s="43"/>
      <c r="B234" s="6"/>
      <c r="C234" s="7"/>
      <c r="D234" s="7"/>
      <c r="E234" s="7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</row>
    <row r="235" spans="1:37" s="8" customFormat="1" ht="14.1" customHeight="1" x14ac:dyDescent="0.25">
      <c r="A235" s="43"/>
      <c r="B235" s="6"/>
      <c r="C235" s="7"/>
      <c r="D235" s="7"/>
      <c r="E235" s="7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</row>
    <row r="236" spans="1:37" s="8" customFormat="1" ht="14.1" customHeight="1" x14ac:dyDescent="0.25">
      <c r="A236" s="43"/>
      <c r="B236" s="6"/>
      <c r="C236" s="7"/>
      <c r="D236" s="7"/>
      <c r="E236" s="7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</row>
    <row r="237" spans="1:37" s="8" customFormat="1" ht="14.1" customHeight="1" x14ac:dyDescent="0.25">
      <c r="A237" s="43"/>
      <c r="B237" s="6"/>
      <c r="C237" s="7"/>
      <c r="D237" s="7"/>
      <c r="E237" s="7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</row>
    <row r="238" spans="1:37" s="8" customFormat="1" ht="14.1" customHeight="1" x14ac:dyDescent="0.25">
      <c r="A238" s="43"/>
      <c r="B238" s="6"/>
      <c r="C238" s="7"/>
      <c r="D238" s="7"/>
      <c r="E238" s="7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</row>
    <row r="239" spans="1:37" s="8" customFormat="1" ht="14.1" customHeight="1" x14ac:dyDescent="0.25">
      <c r="A239" s="43"/>
      <c r="B239" s="6"/>
      <c r="C239" s="7"/>
      <c r="D239" s="7"/>
      <c r="E239" s="7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</row>
    <row r="240" spans="1:37" s="8" customFormat="1" ht="14.1" customHeight="1" x14ac:dyDescent="0.25">
      <c r="A240" s="43"/>
      <c r="B240" s="6"/>
      <c r="C240" s="7"/>
      <c r="D240" s="7"/>
      <c r="E240" s="7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</row>
    <row r="241" spans="1:37" s="8" customFormat="1" ht="14.1" customHeight="1" x14ac:dyDescent="0.25">
      <c r="A241" s="43"/>
      <c r="B241" s="6"/>
      <c r="C241" s="7"/>
      <c r="D241" s="7"/>
      <c r="E241" s="7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</row>
    <row r="242" spans="1:37" s="8" customFormat="1" ht="14.1" customHeight="1" x14ac:dyDescent="0.25">
      <c r="A242" s="43"/>
      <c r="B242" s="6"/>
      <c r="C242" s="7"/>
      <c r="D242" s="7"/>
      <c r="E242" s="7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</row>
    <row r="243" spans="1:37" s="8" customFormat="1" ht="14.1" customHeight="1" x14ac:dyDescent="0.25">
      <c r="A243" s="43"/>
      <c r="B243" s="6"/>
      <c r="C243" s="7"/>
      <c r="D243" s="7"/>
      <c r="E243" s="7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</row>
    <row r="244" spans="1:37" s="8" customFormat="1" ht="14.1" customHeight="1" x14ac:dyDescent="0.25">
      <c r="A244" s="43"/>
      <c r="B244" s="6"/>
      <c r="C244" s="7"/>
      <c r="D244" s="7"/>
      <c r="E244" s="7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</row>
    <row r="245" spans="1:37" s="8" customFormat="1" ht="14.1" customHeight="1" x14ac:dyDescent="0.25">
      <c r="A245" s="43"/>
      <c r="B245" s="6"/>
      <c r="C245" s="7"/>
      <c r="D245" s="7"/>
      <c r="E245" s="7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</row>
    <row r="246" spans="1:37" s="8" customFormat="1" ht="14.1" customHeight="1" x14ac:dyDescent="0.25">
      <c r="A246" s="43"/>
      <c r="B246" s="6"/>
      <c r="C246" s="7"/>
      <c r="D246" s="7"/>
      <c r="E246" s="7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</row>
    <row r="247" spans="1:37" s="8" customFormat="1" ht="14.1" customHeight="1" x14ac:dyDescent="0.25">
      <c r="A247" s="43"/>
      <c r="B247" s="6"/>
      <c r="C247" s="7"/>
      <c r="D247" s="7"/>
      <c r="E247" s="7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</row>
    <row r="248" spans="1:37" s="8" customFormat="1" ht="14.1" customHeight="1" x14ac:dyDescent="0.25">
      <c r="A248" s="43"/>
      <c r="B248" s="6"/>
      <c r="C248" s="7"/>
      <c r="D248" s="7"/>
      <c r="E248" s="7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</row>
    <row r="249" spans="1:37" s="8" customFormat="1" ht="14.1" customHeight="1" x14ac:dyDescent="0.25">
      <c r="A249" s="43"/>
      <c r="B249" s="6"/>
      <c r="C249" s="7"/>
      <c r="D249" s="7"/>
      <c r="E249" s="7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</row>
  </sheetData>
  <mergeCells count="3">
    <mergeCell ref="A4:A6"/>
    <mergeCell ref="A7:A9"/>
    <mergeCell ref="A10:A12"/>
  </mergeCells>
  <conditionalFormatting sqref="F4:AF12">
    <cfRule type="cellIs" dxfId="2" priority="1" operator="lessThan">
      <formula>0</formula>
    </cfRule>
  </conditionalFormatting>
  <printOptions horizontalCentered="1"/>
  <pageMargins left="0.7" right="0.7" top="0.75" bottom="0.75" header="0.3" footer="0.3"/>
  <pageSetup paperSize="9" scale="86" fitToHeight="0" orientation="landscape" r:id="rId1"/>
  <headerFooter>
    <oddFooter>&amp;C&amp;7Página &amp;P de &amp;N&amp;R&amp;8SIE; &amp;D; &amp;T horas&amp;L&amp;5GMR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50"/>
  <sheetViews>
    <sheetView showGridLines="0" showRowColHeaders="0" showZeros="0" workbookViewId="0"/>
  </sheetViews>
  <sheetFormatPr baseColWidth="10" defaultRowHeight="15" x14ac:dyDescent="0.25"/>
  <cols>
    <col min="1" max="1" width="25.7109375" style="44" customWidth="1"/>
    <col min="2" max="2" width="7.7109375" style="1" customWidth="1"/>
    <col min="3" max="5" width="3.42578125" style="2" customWidth="1"/>
    <col min="6" max="6" width="7.140625" style="1" customWidth="1"/>
    <col min="7" max="11" width="8" style="1" customWidth="1"/>
    <col min="12" max="37" width="4.7109375" style="1" customWidth="1"/>
  </cols>
  <sheetData>
    <row r="1" spans="1:37" s="5" customFormat="1" ht="54.95" customHeight="1" x14ac:dyDescent="0.25">
      <c r="A1" s="42"/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8" customFormat="1" ht="36.75" customHeight="1" x14ac:dyDescent="0.25">
      <c r="A2" s="43"/>
      <c r="B2" s="6"/>
      <c r="C2" s="7"/>
      <c r="D2" s="7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8" customFormat="1" ht="21.95" customHeight="1" x14ac:dyDescent="0.25">
      <c r="A3" s="43"/>
      <c r="B3" s="6"/>
      <c r="C3" s="7" t="s">
        <v>0</v>
      </c>
      <c r="D3" s="7" t="s">
        <v>1</v>
      </c>
      <c r="E3" s="7" t="s">
        <v>2</v>
      </c>
      <c r="F3" s="35" t="s">
        <v>3</v>
      </c>
      <c r="G3" s="6" t="s">
        <v>11</v>
      </c>
      <c r="H3" s="6" t="s">
        <v>12</v>
      </c>
      <c r="I3" s="6" t="s">
        <v>13</v>
      </c>
      <c r="J3" s="6" t="s">
        <v>14</v>
      </c>
      <c r="K3" s="6" t="s">
        <v>15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s="8" customFormat="1" ht="14.1" customHeight="1" x14ac:dyDescent="0.25">
      <c r="A4" s="60" t="s">
        <v>136</v>
      </c>
      <c r="B4" s="12" t="s">
        <v>138</v>
      </c>
      <c r="C4" s="13">
        <f>C7+C10+C13</f>
        <v>0</v>
      </c>
      <c r="D4" s="13">
        <f t="shared" ref="D4:K4" si="0">D7+D10+D13</f>
        <v>0</v>
      </c>
      <c r="E4" s="36">
        <f t="shared" si="0"/>
        <v>0</v>
      </c>
      <c r="F4" s="39">
        <f>SUM(G4:K4)</f>
        <v>74</v>
      </c>
      <c r="G4" s="13">
        <f t="shared" si="0"/>
        <v>8</v>
      </c>
      <c r="H4" s="13">
        <f t="shared" si="0"/>
        <v>12</v>
      </c>
      <c r="I4" s="13">
        <f t="shared" si="0"/>
        <v>49</v>
      </c>
      <c r="J4" s="13">
        <f t="shared" si="0"/>
        <v>4</v>
      </c>
      <c r="K4" s="36">
        <f t="shared" si="0"/>
        <v>1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s="8" customFormat="1" ht="14.1" customHeight="1" x14ac:dyDescent="0.25">
      <c r="A5" s="49"/>
      <c r="B5" s="31" t="s">
        <v>139</v>
      </c>
      <c r="C5" s="15">
        <f>C8+C11+C14</f>
        <v>0</v>
      </c>
      <c r="D5" s="15">
        <f t="shared" ref="D5:K5" si="1">D8+D11+D14</f>
        <v>0</v>
      </c>
      <c r="E5" s="37">
        <f t="shared" si="1"/>
        <v>0</v>
      </c>
      <c r="F5" s="40">
        <f>SUM(G5:K5)</f>
        <v>74</v>
      </c>
      <c r="G5" s="15">
        <f t="shared" si="1"/>
        <v>8</v>
      </c>
      <c r="H5" s="15">
        <f t="shared" si="1"/>
        <v>12</v>
      </c>
      <c r="I5" s="15">
        <f t="shared" si="1"/>
        <v>49</v>
      </c>
      <c r="J5" s="15">
        <f t="shared" si="1"/>
        <v>4</v>
      </c>
      <c r="K5" s="37">
        <f t="shared" si="1"/>
        <v>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s="11" customFormat="1" ht="14.1" customHeight="1" x14ac:dyDescent="0.25">
      <c r="A6" s="50"/>
      <c r="B6" s="17" t="s">
        <v>10</v>
      </c>
      <c r="C6" s="18">
        <f>C5-C4</f>
        <v>0</v>
      </c>
      <c r="D6" s="18">
        <f t="shared" ref="D6:K6" si="2">D5-D4</f>
        <v>0</v>
      </c>
      <c r="E6" s="38">
        <f t="shared" si="2"/>
        <v>0</v>
      </c>
      <c r="F6" s="41">
        <f>F5-F4</f>
        <v>0</v>
      </c>
      <c r="G6" s="18">
        <f t="shared" si="2"/>
        <v>0</v>
      </c>
      <c r="H6" s="18">
        <f t="shared" si="2"/>
        <v>0</v>
      </c>
      <c r="I6" s="18">
        <f t="shared" si="2"/>
        <v>0</v>
      </c>
      <c r="J6" s="18">
        <f t="shared" si="2"/>
        <v>0</v>
      </c>
      <c r="K6" s="38">
        <f t="shared" si="2"/>
        <v>0</v>
      </c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 spans="1:37" s="8" customFormat="1" ht="14.1" customHeight="1" x14ac:dyDescent="0.25">
      <c r="A7" s="48" t="s">
        <v>224</v>
      </c>
      <c r="B7" s="12" t="s">
        <v>138</v>
      </c>
      <c r="C7" s="13">
        <v>0</v>
      </c>
      <c r="D7" s="13">
        <v>0</v>
      </c>
      <c r="E7" s="36">
        <v>0</v>
      </c>
      <c r="F7" s="39">
        <f>SUM(G7:K7)</f>
        <v>13</v>
      </c>
      <c r="G7" s="12">
        <v>1</v>
      </c>
      <c r="H7" s="12">
        <v>2</v>
      </c>
      <c r="I7" s="12">
        <v>10</v>
      </c>
      <c r="J7" s="12">
        <v>0</v>
      </c>
      <c r="K7" s="14">
        <v>0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s="8" customFormat="1" ht="14.1" customHeight="1" x14ac:dyDescent="0.25">
      <c r="A8" s="49"/>
      <c r="B8" s="31" t="s">
        <v>139</v>
      </c>
      <c r="C8" s="15">
        <v>0</v>
      </c>
      <c r="D8" s="15">
        <v>0</v>
      </c>
      <c r="E8" s="37">
        <v>0</v>
      </c>
      <c r="F8" s="40">
        <f>SUM(G8:K8)</f>
        <v>13</v>
      </c>
      <c r="G8" s="9">
        <v>1</v>
      </c>
      <c r="H8" s="9">
        <v>2</v>
      </c>
      <c r="I8" s="9">
        <v>10</v>
      </c>
      <c r="J8" s="9">
        <v>0</v>
      </c>
      <c r="K8" s="16">
        <v>0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11" customFormat="1" ht="14.1" customHeight="1" x14ac:dyDescent="0.25">
      <c r="A9" s="50"/>
      <c r="B9" s="17" t="s">
        <v>10</v>
      </c>
      <c r="C9" s="18">
        <f>C8-C7</f>
        <v>0</v>
      </c>
      <c r="D9" s="18">
        <f t="shared" ref="D9:K9" si="3">D8-D7</f>
        <v>0</v>
      </c>
      <c r="E9" s="38">
        <f t="shared" si="3"/>
        <v>0</v>
      </c>
      <c r="F9" s="41">
        <f>F8-F7</f>
        <v>0</v>
      </c>
      <c r="G9" s="18">
        <f t="shared" si="3"/>
        <v>0</v>
      </c>
      <c r="H9" s="18">
        <f t="shared" si="3"/>
        <v>0</v>
      </c>
      <c r="I9" s="18">
        <f t="shared" si="3"/>
        <v>0</v>
      </c>
      <c r="J9" s="18">
        <f t="shared" si="3"/>
        <v>0</v>
      </c>
      <c r="K9" s="38">
        <f t="shared" si="3"/>
        <v>0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 s="8" customFormat="1" ht="14.1" customHeight="1" x14ac:dyDescent="0.25">
      <c r="A10" s="48" t="s">
        <v>225</v>
      </c>
      <c r="B10" s="12" t="s">
        <v>138</v>
      </c>
      <c r="C10" s="13">
        <v>0</v>
      </c>
      <c r="D10" s="13">
        <v>0</v>
      </c>
      <c r="E10" s="36">
        <v>0</v>
      </c>
      <c r="F10" s="39">
        <f>SUM(G10:K10)</f>
        <v>44</v>
      </c>
      <c r="G10" s="12">
        <v>4</v>
      </c>
      <c r="H10" s="12">
        <v>7</v>
      </c>
      <c r="I10" s="12">
        <v>28</v>
      </c>
      <c r="J10" s="12">
        <v>4</v>
      </c>
      <c r="K10" s="14">
        <v>1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8" customFormat="1" ht="14.1" customHeight="1" x14ac:dyDescent="0.25">
      <c r="A11" s="49"/>
      <c r="B11" s="31" t="s">
        <v>139</v>
      </c>
      <c r="C11" s="15">
        <v>0</v>
      </c>
      <c r="D11" s="15">
        <v>0</v>
      </c>
      <c r="E11" s="37">
        <v>0</v>
      </c>
      <c r="F11" s="40">
        <f>SUM(G11:K11)</f>
        <v>44</v>
      </c>
      <c r="G11" s="9">
        <v>4</v>
      </c>
      <c r="H11" s="9">
        <v>7</v>
      </c>
      <c r="I11" s="9">
        <v>28</v>
      </c>
      <c r="J11" s="9">
        <v>4</v>
      </c>
      <c r="K11" s="16">
        <v>1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11" customFormat="1" ht="14.1" customHeight="1" x14ac:dyDescent="0.25">
      <c r="A12" s="50"/>
      <c r="B12" s="17" t="s">
        <v>10</v>
      </c>
      <c r="C12" s="18">
        <f>C11-C10</f>
        <v>0</v>
      </c>
      <c r="D12" s="18">
        <f t="shared" ref="D12:K12" si="4">D11-D10</f>
        <v>0</v>
      </c>
      <c r="E12" s="38">
        <f t="shared" si="4"/>
        <v>0</v>
      </c>
      <c r="F12" s="41">
        <f>F11-F10</f>
        <v>0</v>
      </c>
      <c r="G12" s="18">
        <f t="shared" si="4"/>
        <v>0</v>
      </c>
      <c r="H12" s="18">
        <f t="shared" si="4"/>
        <v>0</v>
      </c>
      <c r="I12" s="18">
        <f t="shared" si="4"/>
        <v>0</v>
      </c>
      <c r="J12" s="18">
        <f t="shared" si="4"/>
        <v>0</v>
      </c>
      <c r="K12" s="38">
        <f t="shared" si="4"/>
        <v>0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</row>
    <row r="13" spans="1:37" s="8" customFormat="1" ht="14.1" customHeight="1" x14ac:dyDescent="0.25">
      <c r="A13" s="48" t="s">
        <v>226</v>
      </c>
      <c r="B13" s="12" t="s">
        <v>138</v>
      </c>
      <c r="C13" s="13">
        <v>0</v>
      </c>
      <c r="D13" s="13">
        <v>0</v>
      </c>
      <c r="E13" s="36">
        <v>0</v>
      </c>
      <c r="F13" s="39">
        <f>SUM(G13:K13)</f>
        <v>17</v>
      </c>
      <c r="G13" s="12">
        <v>3</v>
      </c>
      <c r="H13" s="12">
        <v>3</v>
      </c>
      <c r="I13" s="12">
        <v>11</v>
      </c>
      <c r="J13" s="12">
        <v>0</v>
      </c>
      <c r="K13" s="14">
        <v>0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8" customFormat="1" ht="14.1" customHeight="1" x14ac:dyDescent="0.25">
      <c r="A14" s="49"/>
      <c r="B14" s="31" t="s">
        <v>139</v>
      </c>
      <c r="C14" s="15">
        <v>0</v>
      </c>
      <c r="D14" s="15">
        <v>0</v>
      </c>
      <c r="E14" s="37">
        <v>0</v>
      </c>
      <c r="F14" s="40">
        <f>SUM(G14:K14)</f>
        <v>17</v>
      </c>
      <c r="G14" s="9">
        <v>3</v>
      </c>
      <c r="H14" s="9">
        <v>3</v>
      </c>
      <c r="I14" s="9">
        <v>11</v>
      </c>
      <c r="J14" s="9">
        <v>0</v>
      </c>
      <c r="K14" s="16">
        <v>0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s="11" customFormat="1" ht="14.1" customHeight="1" x14ac:dyDescent="0.25">
      <c r="A15" s="50"/>
      <c r="B15" s="17" t="s">
        <v>10</v>
      </c>
      <c r="C15" s="18">
        <f>C14-C13</f>
        <v>0</v>
      </c>
      <c r="D15" s="18">
        <f t="shared" ref="D15:K15" si="5">D14-D13</f>
        <v>0</v>
      </c>
      <c r="E15" s="38">
        <f t="shared" si="5"/>
        <v>0</v>
      </c>
      <c r="F15" s="41">
        <f>F14-F13</f>
        <v>0</v>
      </c>
      <c r="G15" s="18">
        <f t="shared" si="5"/>
        <v>0</v>
      </c>
      <c r="H15" s="18">
        <f t="shared" si="5"/>
        <v>0</v>
      </c>
      <c r="I15" s="18">
        <f t="shared" si="5"/>
        <v>0</v>
      </c>
      <c r="J15" s="18">
        <f t="shared" si="5"/>
        <v>0</v>
      </c>
      <c r="K15" s="38">
        <f t="shared" si="5"/>
        <v>0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</row>
    <row r="16" spans="1:37" s="8" customFormat="1" ht="14.1" customHeight="1" x14ac:dyDescent="0.25">
      <c r="A16" s="43"/>
      <c r="B16" s="6"/>
      <c r="C16" s="7"/>
      <c r="D16" s="7"/>
      <c r="E16" s="7"/>
      <c r="F16" s="28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s="8" customFormat="1" ht="14.1" customHeight="1" x14ac:dyDescent="0.25">
      <c r="A17" s="43"/>
      <c r="B17" s="6"/>
      <c r="C17" s="7"/>
      <c r="D17" s="7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s="8" customFormat="1" ht="14.1" customHeight="1" x14ac:dyDescent="0.25">
      <c r="A18" s="43"/>
      <c r="B18" s="6"/>
      <c r="C18" s="7"/>
      <c r="D18" s="7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 s="8" customFormat="1" ht="14.1" customHeight="1" x14ac:dyDescent="0.25">
      <c r="A19" s="43"/>
      <c r="B19" s="6"/>
      <c r="C19" s="7"/>
      <c r="D19" s="7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s="8" customFormat="1" ht="14.1" customHeight="1" x14ac:dyDescent="0.25">
      <c r="A20" s="43"/>
      <c r="B20" s="6"/>
      <c r="C20" s="7"/>
      <c r="D20" s="7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s="8" customFormat="1" ht="14.1" customHeight="1" x14ac:dyDescent="0.25">
      <c r="A21" s="43"/>
      <c r="B21" s="6"/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 s="8" customFormat="1" ht="14.1" customHeight="1" x14ac:dyDescent="0.25">
      <c r="A22" s="43"/>
      <c r="B22" s="6"/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s="8" customFormat="1" ht="14.1" customHeight="1" x14ac:dyDescent="0.25">
      <c r="A23" s="43"/>
      <c r="B23" s="6"/>
      <c r="C23" s="7"/>
      <c r="D23" s="7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s="8" customFormat="1" ht="14.1" customHeight="1" x14ac:dyDescent="0.25">
      <c r="A24" s="43"/>
      <c r="B24" s="6"/>
      <c r="C24" s="7"/>
      <c r="D24" s="7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s="8" customFormat="1" ht="14.1" customHeight="1" x14ac:dyDescent="0.25">
      <c r="A25" s="43"/>
      <c r="B25" s="6"/>
      <c r="C25" s="7"/>
      <c r="D25" s="7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s="8" customFormat="1" ht="14.1" customHeight="1" x14ac:dyDescent="0.25">
      <c r="A26" s="43"/>
      <c r="B26" s="6"/>
      <c r="C26" s="7"/>
      <c r="D26" s="7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s="8" customFormat="1" ht="14.1" customHeight="1" x14ac:dyDescent="0.25">
      <c r="A27" s="43"/>
      <c r="B27" s="6"/>
      <c r="C27" s="7"/>
      <c r="D27" s="7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s="8" customFormat="1" ht="14.1" customHeight="1" x14ac:dyDescent="0.25">
      <c r="A28" s="43"/>
      <c r="B28" s="6"/>
      <c r="C28" s="7"/>
      <c r="D28" s="7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s="8" customFormat="1" ht="14.1" customHeight="1" x14ac:dyDescent="0.25">
      <c r="A29" s="43"/>
      <c r="B29" s="6"/>
      <c r="C29" s="7"/>
      <c r="D29" s="7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s="8" customFormat="1" ht="14.1" customHeight="1" x14ac:dyDescent="0.25">
      <c r="A30" s="43"/>
      <c r="B30" s="6"/>
      <c r="C30" s="7"/>
      <c r="D30" s="7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 s="8" customFormat="1" ht="14.1" customHeight="1" x14ac:dyDescent="0.25">
      <c r="A31" s="43"/>
      <c r="B31" s="6"/>
      <c r="C31" s="7"/>
      <c r="D31" s="7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s="8" customFormat="1" ht="14.1" customHeight="1" x14ac:dyDescent="0.25">
      <c r="A32" s="43"/>
      <c r="B32" s="6"/>
      <c r="C32" s="7"/>
      <c r="D32" s="7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s="8" customFormat="1" ht="14.1" customHeight="1" x14ac:dyDescent="0.25">
      <c r="A33" s="43"/>
      <c r="B33" s="6"/>
      <c r="C33" s="7"/>
      <c r="D33" s="7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s="8" customFormat="1" ht="14.1" customHeight="1" x14ac:dyDescent="0.25">
      <c r="A34" s="43"/>
      <c r="B34" s="6"/>
      <c r="C34" s="7"/>
      <c r="D34" s="7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s="8" customFormat="1" ht="14.1" customHeight="1" x14ac:dyDescent="0.25">
      <c r="A35" s="43"/>
      <c r="B35" s="6"/>
      <c r="C35" s="7"/>
      <c r="D35" s="7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s="8" customFormat="1" ht="14.1" customHeight="1" x14ac:dyDescent="0.25">
      <c r="A36" s="43"/>
      <c r="B36" s="6"/>
      <c r="C36" s="7"/>
      <c r="D36" s="7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s="8" customFormat="1" ht="14.1" customHeight="1" x14ac:dyDescent="0.25">
      <c r="A37" s="43"/>
      <c r="B37" s="6"/>
      <c r="C37" s="7"/>
      <c r="D37" s="7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s="8" customFormat="1" ht="14.1" customHeight="1" x14ac:dyDescent="0.25">
      <c r="A38" s="43"/>
      <c r="B38" s="6"/>
      <c r="C38" s="7"/>
      <c r="D38" s="7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s="8" customFormat="1" ht="14.1" customHeight="1" x14ac:dyDescent="0.25">
      <c r="A39" s="43"/>
      <c r="B39" s="6"/>
      <c r="C39" s="7"/>
      <c r="D39" s="7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s="8" customFormat="1" ht="14.1" customHeight="1" x14ac:dyDescent="0.25">
      <c r="A40" s="43"/>
      <c r="B40" s="6"/>
      <c r="C40" s="7"/>
      <c r="D40" s="7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s="8" customFormat="1" ht="14.1" customHeight="1" x14ac:dyDescent="0.25">
      <c r="A41" s="43"/>
      <c r="B41" s="6"/>
      <c r="C41" s="7"/>
      <c r="D41" s="7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s="8" customFormat="1" ht="14.1" customHeight="1" x14ac:dyDescent="0.25">
      <c r="A42" s="43"/>
      <c r="B42" s="6"/>
      <c r="C42" s="7"/>
      <c r="D42" s="7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s="8" customFormat="1" ht="14.1" customHeight="1" x14ac:dyDescent="0.25">
      <c r="A43" s="43"/>
      <c r="B43" s="6"/>
      <c r="C43" s="7"/>
      <c r="D43" s="7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s="8" customFormat="1" ht="14.1" customHeight="1" x14ac:dyDescent="0.25">
      <c r="A44" s="43"/>
      <c r="B44" s="6"/>
      <c r="C44" s="7"/>
      <c r="D44" s="7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s="8" customFormat="1" ht="14.1" customHeight="1" x14ac:dyDescent="0.25">
      <c r="A45" s="43"/>
      <c r="B45" s="6"/>
      <c r="C45" s="7"/>
      <c r="D45" s="7"/>
      <c r="E45" s="7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s="8" customFormat="1" ht="14.1" customHeight="1" x14ac:dyDescent="0.25">
      <c r="A46" s="43"/>
      <c r="B46" s="6"/>
      <c r="C46" s="7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s="8" customFormat="1" ht="14.1" customHeight="1" x14ac:dyDescent="0.25">
      <c r="A47" s="43"/>
      <c r="B47" s="6"/>
      <c r="C47" s="7"/>
      <c r="D47" s="7"/>
      <c r="E47" s="7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 s="8" customFormat="1" ht="14.1" customHeight="1" x14ac:dyDescent="0.25">
      <c r="A48" s="43"/>
      <c r="B48" s="6"/>
      <c r="C48" s="7"/>
      <c r="D48" s="7"/>
      <c r="E48" s="7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spans="1:37" s="8" customFormat="1" ht="14.1" customHeight="1" x14ac:dyDescent="0.25">
      <c r="A49" s="43"/>
      <c r="B49" s="6"/>
      <c r="C49" s="7"/>
      <c r="D49" s="7"/>
      <c r="E49" s="7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  <row r="50" spans="1:37" s="8" customFormat="1" ht="14.1" customHeight="1" x14ac:dyDescent="0.25">
      <c r="A50" s="43"/>
      <c r="B50" s="6"/>
      <c r="C50" s="7"/>
      <c r="D50" s="7"/>
      <c r="E50" s="7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spans="1:37" s="8" customFormat="1" ht="14.1" customHeight="1" x14ac:dyDescent="0.25">
      <c r="A51" s="43"/>
      <c r="B51" s="6"/>
      <c r="C51" s="7"/>
      <c r="D51" s="7"/>
      <c r="E51" s="7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</row>
    <row r="52" spans="1:37" s="8" customFormat="1" ht="14.1" customHeight="1" x14ac:dyDescent="0.25">
      <c r="A52" s="43"/>
      <c r="B52" s="6"/>
      <c r="C52" s="7"/>
      <c r="D52" s="7"/>
      <c r="E52" s="7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</row>
    <row r="53" spans="1:37" s="8" customFormat="1" ht="14.1" customHeight="1" x14ac:dyDescent="0.25">
      <c r="A53" s="43"/>
      <c r="B53" s="6"/>
      <c r="C53" s="7"/>
      <c r="D53" s="7"/>
      <c r="E53" s="7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  <row r="54" spans="1:37" s="8" customFormat="1" ht="14.1" customHeight="1" x14ac:dyDescent="0.25">
      <c r="A54" s="43"/>
      <c r="B54" s="6"/>
      <c r="C54" s="7"/>
      <c r="D54" s="7"/>
      <c r="E54" s="7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</row>
    <row r="55" spans="1:37" s="8" customFormat="1" ht="14.1" customHeight="1" x14ac:dyDescent="0.25">
      <c r="A55" s="43"/>
      <c r="B55" s="6"/>
      <c r="C55" s="7"/>
      <c r="D55" s="7"/>
      <c r="E55" s="7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</row>
    <row r="56" spans="1:37" s="8" customFormat="1" ht="14.1" customHeight="1" x14ac:dyDescent="0.25">
      <c r="A56" s="43"/>
      <c r="B56" s="6"/>
      <c r="C56" s="7"/>
      <c r="D56" s="7"/>
      <c r="E56" s="7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</row>
    <row r="57" spans="1:37" s="8" customFormat="1" ht="14.1" customHeight="1" x14ac:dyDescent="0.25">
      <c r="A57" s="43"/>
      <c r="B57" s="6"/>
      <c r="C57" s="7"/>
      <c r="D57" s="7"/>
      <c r="E57" s="7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</row>
    <row r="58" spans="1:37" s="8" customFormat="1" ht="14.1" customHeight="1" x14ac:dyDescent="0.25">
      <c r="A58" s="43"/>
      <c r="B58" s="6"/>
      <c r="C58" s="7"/>
      <c r="D58" s="7"/>
      <c r="E58" s="7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</row>
    <row r="59" spans="1:37" s="8" customFormat="1" ht="14.1" customHeight="1" x14ac:dyDescent="0.25">
      <c r="A59" s="43"/>
      <c r="B59" s="6"/>
      <c r="C59" s="7"/>
      <c r="D59" s="7"/>
      <c r="E59" s="7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</row>
    <row r="60" spans="1:37" s="8" customFormat="1" ht="14.1" customHeight="1" x14ac:dyDescent="0.25">
      <c r="A60" s="43"/>
      <c r="B60" s="6"/>
      <c r="C60" s="7"/>
      <c r="D60" s="7"/>
      <c r="E60" s="7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</row>
    <row r="61" spans="1:37" s="8" customFormat="1" ht="14.1" customHeight="1" x14ac:dyDescent="0.25">
      <c r="A61" s="43"/>
      <c r="B61" s="6"/>
      <c r="C61" s="7"/>
      <c r="D61" s="7"/>
      <c r="E61" s="7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</row>
    <row r="62" spans="1:37" s="8" customFormat="1" ht="14.1" customHeight="1" x14ac:dyDescent="0.25">
      <c r="A62" s="43"/>
      <c r="B62" s="6"/>
      <c r="C62" s="7"/>
      <c r="D62" s="7"/>
      <c r="E62" s="7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</row>
    <row r="63" spans="1:37" s="8" customFormat="1" ht="14.1" customHeight="1" x14ac:dyDescent="0.25">
      <c r="A63" s="43"/>
      <c r="B63" s="6"/>
      <c r="C63" s="7"/>
      <c r="D63" s="7"/>
      <c r="E63" s="7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</row>
    <row r="64" spans="1:37" s="8" customFormat="1" ht="14.1" customHeight="1" x14ac:dyDescent="0.25">
      <c r="A64" s="43"/>
      <c r="B64" s="6"/>
      <c r="C64" s="7"/>
      <c r="D64" s="7"/>
      <c r="E64" s="7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</row>
    <row r="65" spans="1:37" s="8" customFormat="1" ht="14.1" customHeight="1" x14ac:dyDescent="0.25">
      <c r="A65" s="43"/>
      <c r="B65" s="6"/>
      <c r="C65" s="7"/>
      <c r="D65" s="7"/>
      <c r="E65" s="7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</row>
    <row r="66" spans="1:37" s="8" customFormat="1" ht="14.1" customHeight="1" x14ac:dyDescent="0.25">
      <c r="A66" s="43"/>
      <c r="B66" s="6"/>
      <c r="C66" s="7"/>
      <c r="D66" s="7"/>
      <c r="E66" s="7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</row>
    <row r="67" spans="1:37" s="8" customFormat="1" ht="14.1" customHeight="1" x14ac:dyDescent="0.25">
      <c r="A67" s="43"/>
      <c r="B67" s="6"/>
      <c r="C67" s="7"/>
      <c r="D67" s="7"/>
      <c r="E67" s="7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</row>
    <row r="68" spans="1:37" s="8" customFormat="1" ht="14.1" customHeight="1" x14ac:dyDescent="0.25">
      <c r="A68" s="43"/>
      <c r="B68" s="6"/>
      <c r="C68" s="7"/>
      <c r="D68" s="7"/>
      <c r="E68" s="7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</row>
    <row r="69" spans="1:37" s="8" customFormat="1" ht="14.1" customHeight="1" x14ac:dyDescent="0.25">
      <c r="A69" s="43"/>
      <c r="B69" s="6"/>
      <c r="C69" s="7"/>
      <c r="D69" s="7"/>
      <c r="E69" s="7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</row>
    <row r="70" spans="1:37" s="8" customFormat="1" ht="14.1" customHeight="1" x14ac:dyDescent="0.25">
      <c r="A70" s="43"/>
      <c r="B70" s="6"/>
      <c r="C70" s="7"/>
      <c r="D70" s="7"/>
      <c r="E70" s="7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71" spans="1:37" s="8" customFormat="1" ht="14.1" customHeight="1" x14ac:dyDescent="0.25">
      <c r="A71" s="43"/>
      <c r="B71" s="6"/>
      <c r="C71" s="7"/>
      <c r="D71" s="7"/>
      <c r="E71" s="7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</row>
    <row r="72" spans="1:37" s="8" customFormat="1" ht="14.1" customHeight="1" x14ac:dyDescent="0.25">
      <c r="A72" s="43"/>
      <c r="B72" s="6"/>
      <c r="C72" s="7"/>
      <c r="D72" s="7"/>
      <c r="E72" s="7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</row>
    <row r="73" spans="1:37" s="8" customFormat="1" ht="14.1" customHeight="1" x14ac:dyDescent="0.25">
      <c r="A73" s="43"/>
      <c r="B73" s="6"/>
      <c r="C73" s="7"/>
      <c r="D73" s="7"/>
      <c r="E73" s="7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</row>
    <row r="74" spans="1:37" s="8" customFormat="1" ht="14.1" customHeight="1" x14ac:dyDescent="0.25">
      <c r="A74" s="43"/>
      <c r="B74" s="6"/>
      <c r="C74" s="7"/>
      <c r="D74" s="7"/>
      <c r="E74" s="7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</row>
    <row r="75" spans="1:37" s="8" customFormat="1" ht="14.1" customHeight="1" x14ac:dyDescent="0.25">
      <c r="A75" s="43"/>
      <c r="B75" s="6"/>
      <c r="C75" s="7"/>
      <c r="D75" s="7"/>
      <c r="E75" s="7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</row>
    <row r="76" spans="1:37" s="8" customFormat="1" ht="14.1" customHeight="1" x14ac:dyDescent="0.25">
      <c r="A76" s="43"/>
      <c r="B76" s="6"/>
      <c r="C76" s="7"/>
      <c r="D76" s="7"/>
      <c r="E76" s="7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</row>
    <row r="77" spans="1:37" s="8" customFormat="1" ht="14.1" customHeight="1" x14ac:dyDescent="0.25">
      <c r="A77" s="43"/>
      <c r="B77" s="6"/>
      <c r="C77" s="7"/>
      <c r="D77" s="7"/>
      <c r="E77" s="7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</row>
    <row r="78" spans="1:37" s="8" customFormat="1" ht="14.1" customHeight="1" x14ac:dyDescent="0.25">
      <c r="A78" s="43"/>
      <c r="B78" s="6"/>
      <c r="C78" s="7"/>
      <c r="D78" s="7"/>
      <c r="E78" s="7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</row>
    <row r="79" spans="1:37" s="8" customFormat="1" ht="14.1" customHeight="1" x14ac:dyDescent="0.25">
      <c r="A79" s="43"/>
      <c r="B79" s="6"/>
      <c r="C79" s="7"/>
      <c r="D79" s="7"/>
      <c r="E79" s="7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</row>
    <row r="80" spans="1:37" s="8" customFormat="1" ht="14.1" customHeight="1" x14ac:dyDescent="0.25">
      <c r="A80" s="43"/>
      <c r="B80" s="6"/>
      <c r="C80" s="7"/>
      <c r="D80" s="7"/>
      <c r="E80" s="7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</row>
    <row r="81" spans="1:37" s="8" customFormat="1" ht="14.1" customHeight="1" x14ac:dyDescent="0.25">
      <c r="A81" s="43"/>
      <c r="B81" s="6"/>
      <c r="C81" s="7"/>
      <c r="D81" s="7"/>
      <c r="E81" s="7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</row>
    <row r="82" spans="1:37" s="8" customFormat="1" ht="14.1" customHeight="1" x14ac:dyDescent="0.25">
      <c r="A82" s="43"/>
      <c r="B82" s="6"/>
      <c r="C82" s="7"/>
      <c r="D82" s="7"/>
      <c r="E82" s="7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</row>
    <row r="83" spans="1:37" s="8" customFormat="1" ht="14.1" customHeight="1" x14ac:dyDescent="0.25">
      <c r="A83" s="43"/>
      <c r="B83" s="6"/>
      <c r="C83" s="7"/>
      <c r="D83" s="7"/>
      <c r="E83" s="7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</row>
    <row r="84" spans="1:37" s="8" customFormat="1" ht="14.1" customHeight="1" x14ac:dyDescent="0.25">
      <c r="A84" s="43"/>
      <c r="B84" s="6"/>
      <c r="C84" s="7"/>
      <c r="D84" s="7"/>
      <c r="E84" s="7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</row>
    <row r="85" spans="1:37" s="8" customFormat="1" ht="14.1" customHeight="1" x14ac:dyDescent="0.25">
      <c r="A85" s="43"/>
      <c r="B85" s="6"/>
      <c r="C85" s="7"/>
      <c r="D85" s="7"/>
      <c r="E85" s="7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</row>
    <row r="86" spans="1:37" s="8" customFormat="1" ht="14.1" customHeight="1" x14ac:dyDescent="0.25">
      <c r="A86" s="43"/>
      <c r="B86" s="6"/>
      <c r="C86" s="7"/>
      <c r="D86" s="7"/>
      <c r="E86" s="7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spans="1:37" s="8" customFormat="1" ht="14.1" customHeight="1" x14ac:dyDescent="0.25">
      <c r="A87" s="43"/>
      <c r="B87" s="6"/>
      <c r="C87" s="7"/>
      <c r="D87" s="7"/>
      <c r="E87" s="7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spans="1:37" s="8" customFormat="1" ht="14.1" customHeight="1" x14ac:dyDescent="0.25">
      <c r="A88" s="43"/>
      <c r="B88" s="6"/>
      <c r="C88" s="7"/>
      <c r="D88" s="7"/>
      <c r="E88" s="7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spans="1:37" s="8" customFormat="1" ht="14.1" customHeight="1" x14ac:dyDescent="0.25">
      <c r="A89" s="43"/>
      <c r="B89" s="6"/>
      <c r="C89" s="7"/>
      <c r="D89" s="7"/>
      <c r="E89" s="7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spans="1:37" s="8" customFormat="1" ht="14.1" customHeight="1" x14ac:dyDescent="0.25">
      <c r="A90" s="43"/>
      <c r="B90" s="6"/>
      <c r="C90" s="7"/>
      <c r="D90" s="7"/>
      <c r="E90" s="7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</row>
    <row r="91" spans="1:37" s="8" customFormat="1" ht="14.1" customHeight="1" x14ac:dyDescent="0.25">
      <c r="A91" s="43"/>
      <c r="B91" s="6"/>
      <c r="C91" s="7"/>
      <c r="D91" s="7"/>
      <c r="E91" s="7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spans="1:37" s="8" customFormat="1" ht="14.1" customHeight="1" x14ac:dyDescent="0.25">
      <c r="A92" s="43"/>
      <c r="B92" s="6"/>
      <c r="C92" s="7"/>
      <c r="D92" s="7"/>
      <c r="E92" s="7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spans="1:37" s="8" customFormat="1" ht="14.1" customHeight="1" x14ac:dyDescent="0.25">
      <c r="A93" s="43"/>
      <c r="B93" s="6"/>
      <c r="C93" s="7"/>
      <c r="D93" s="7"/>
      <c r="E93" s="7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</row>
    <row r="94" spans="1:37" s="8" customFormat="1" ht="14.1" customHeight="1" x14ac:dyDescent="0.25">
      <c r="A94" s="43"/>
      <c r="B94" s="6"/>
      <c r="C94" s="7"/>
      <c r="D94" s="7"/>
      <c r="E94" s="7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spans="1:37" s="8" customFormat="1" ht="14.1" customHeight="1" x14ac:dyDescent="0.25">
      <c r="A95" s="43"/>
      <c r="B95" s="6"/>
      <c r="C95" s="7"/>
      <c r="D95" s="7"/>
      <c r="E95" s="7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  <row r="96" spans="1:37" s="8" customFormat="1" ht="14.1" customHeight="1" x14ac:dyDescent="0.25">
      <c r="A96" s="43"/>
      <c r="B96" s="6"/>
      <c r="C96" s="7"/>
      <c r="D96" s="7"/>
      <c r="E96" s="7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</row>
    <row r="97" spans="1:37" s="8" customFormat="1" ht="14.1" customHeight="1" x14ac:dyDescent="0.25">
      <c r="A97" s="43"/>
      <c r="B97" s="6"/>
      <c r="C97" s="7"/>
      <c r="D97" s="7"/>
      <c r="E97" s="7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</row>
    <row r="98" spans="1:37" s="8" customFormat="1" ht="14.1" customHeight="1" x14ac:dyDescent="0.25">
      <c r="A98" s="43"/>
      <c r="B98" s="6"/>
      <c r="C98" s="7"/>
      <c r="D98" s="7"/>
      <c r="E98" s="7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</row>
    <row r="99" spans="1:37" s="8" customFormat="1" ht="14.1" customHeight="1" x14ac:dyDescent="0.25">
      <c r="A99" s="43"/>
      <c r="B99" s="6"/>
      <c r="C99" s="7"/>
      <c r="D99" s="7"/>
      <c r="E99" s="7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</row>
    <row r="100" spans="1:37" s="8" customFormat="1" ht="14.1" customHeight="1" x14ac:dyDescent="0.25">
      <c r="A100" s="43"/>
      <c r="B100" s="6"/>
      <c r="C100" s="7"/>
      <c r="D100" s="7"/>
      <c r="E100" s="7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</row>
    <row r="101" spans="1:37" s="8" customFormat="1" ht="14.1" customHeight="1" x14ac:dyDescent="0.25">
      <c r="A101" s="43"/>
      <c r="B101" s="6"/>
      <c r="C101" s="7"/>
      <c r="D101" s="7"/>
      <c r="E101" s="7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</row>
    <row r="102" spans="1:37" s="8" customFormat="1" ht="14.1" customHeight="1" x14ac:dyDescent="0.25">
      <c r="A102" s="43"/>
      <c r="B102" s="6"/>
      <c r="C102" s="7"/>
      <c r="D102" s="7"/>
      <c r="E102" s="7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</row>
    <row r="103" spans="1:37" s="8" customFormat="1" ht="14.1" customHeight="1" x14ac:dyDescent="0.25">
      <c r="A103" s="43"/>
      <c r="B103" s="6"/>
      <c r="C103" s="7"/>
      <c r="D103" s="7"/>
      <c r="E103" s="7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</row>
    <row r="104" spans="1:37" s="8" customFormat="1" ht="14.1" customHeight="1" x14ac:dyDescent="0.25">
      <c r="A104" s="43"/>
      <c r="B104" s="6"/>
      <c r="C104" s="7"/>
      <c r="D104" s="7"/>
      <c r="E104" s="7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</row>
    <row r="105" spans="1:37" s="8" customFormat="1" ht="14.1" customHeight="1" x14ac:dyDescent="0.25">
      <c r="A105" s="43"/>
      <c r="B105" s="6"/>
      <c r="C105" s="7"/>
      <c r="D105" s="7"/>
      <c r="E105" s="7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</row>
    <row r="106" spans="1:37" s="8" customFormat="1" ht="14.1" customHeight="1" x14ac:dyDescent="0.25">
      <c r="A106" s="43"/>
      <c r="B106" s="6"/>
      <c r="C106" s="7"/>
      <c r="D106" s="7"/>
      <c r="E106" s="7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</row>
    <row r="107" spans="1:37" s="8" customFormat="1" ht="14.1" customHeight="1" x14ac:dyDescent="0.25">
      <c r="A107" s="43"/>
      <c r="B107" s="6"/>
      <c r="C107" s="7"/>
      <c r="D107" s="7"/>
      <c r="E107" s="7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</row>
    <row r="108" spans="1:37" s="8" customFormat="1" ht="14.1" customHeight="1" x14ac:dyDescent="0.25">
      <c r="A108" s="43"/>
      <c r="B108" s="6"/>
      <c r="C108" s="7"/>
      <c r="D108" s="7"/>
      <c r="E108" s="7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</row>
    <row r="109" spans="1:37" s="8" customFormat="1" ht="14.1" customHeight="1" x14ac:dyDescent="0.25">
      <c r="A109" s="43"/>
      <c r="B109" s="6"/>
      <c r="C109" s="7"/>
      <c r="D109" s="7"/>
      <c r="E109" s="7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10" spans="1:37" s="8" customFormat="1" ht="14.1" customHeight="1" x14ac:dyDescent="0.25">
      <c r="A110" s="43"/>
      <c r="B110" s="6"/>
      <c r="C110" s="7"/>
      <c r="D110" s="7"/>
      <c r="E110" s="7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</row>
    <row r="111" spans="1:37" s="8" customFormat="1" ht="14.1" customHeight="1" x14ac:dyDescent="0.25">
      <c r="A111" s="43"/>
      <c r="B111" s="6"/>
      <c r="C111" s="7"/>
      <c r="D111" s="7"/>
      <c r="E111" s="7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</row>
    <row r="112" spans="1:37" s="8" customFormat="1" ht="14.1" customHeight="1" x14ac:dyDescent="0.25">
      <c r="A112" s="43"/>
      <c r="B112" s="6"/>
      <c r="C112" s="7"/>
      <c r="D112" s="7"/>
      <c r="E112" s="7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</row>
    <row r="113" spans="1:37" s="8" customFormat="1" ht="14.1" customHeight="1" x14ac:dyDescent="0.25">
      <c r="A113" s="43"/>
      <c r="B113" s="6"/>
      <c r="C113" s="7"/>
      <c r="D113" s="7"/>
      <c r="E113" s="7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</row>
    <row r="114" spans="1:37" s="8" customFormat="1" ht="14.1" customHeight="1" x14ac:dyDescent="0.25">
      <c r="A114" s="43"/>
      <c r="B114" s="6"/>
      <c r="C114" s="7"/>
      <c r="D114" s="7"/>
      <c r="E114" s="7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</row>
    <row r="115" spans="1:37" s="8" customFormat="1" ht="14.1" customHeight="1" x14ac:dyDescent="0.25">
      <c r="A115" s="43"/>
      <c r="B115" s="6"/>
      <c r="C115" s="7"/>
      <c r="D115" s="7"/>
      <c r="E115" s="7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spans="1:37" s="8" customFormat="1" ht="14.1" customHeight="1" x14ac:dyDescent="0.25">
      <c r="A116" s="43"/>
      <c r="B116" s="6"/>
      <c r="C116" s="7"/>
      <c r="D116" s="7"/>
      <c r="E116" s="7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spans="1:37" s="8" customFormat="1" ht="14.1" customHeight="1" x14ac:dyDescent="0.25">
      <c r="A117" s="43"/>
      <c r="B117" s="6"/>
      <c r="C117" s="7"/>
      <c r="D117" s="7"/>
      <c r="E117" s="7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</row>
    <row r="118" spans="1:37" s="8" customFormat="1" ht="14.1" customHeight="1" x14ac:dyDescent="0.25">
      <c r="A118" s="43"/>
      <c r="B118" s="6"/>
      <c r="C118" s="7"/>
      <c r="D118" s="7"/>
      <c r="E118" s="7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</row>
    <row r="119" spans="1:37" s="8" customFormat="1" ht="14.1" customHeight="1" x14ac:dyDescent="0.25">
      <c r="A119" s="43"/>
      <c r="B119" s="6"/>
      <c r="C119" s="7"/>
      <c r="D119" s="7"/>
      <c r="E119" s="7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</row>
    <row r="120" spans="1:37" s="8" customFormat="1" ht="14.1" customHeight="1" x14ac:dyDescent="0.25">
      <c r="A120" s="43"/>
      <c r="B120" s="6"/>
      <c r="C120" s="7"/>
      <c r="D120" s="7"/>
      <c r="E120" s="7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</row>
    <row r="121" spans="1:37" s="8" customFormat="1" ht="14.1" customHeight="1" x14ac:dyDescent="0.25">
      <c r="A121" s="43"/>
      <c r="B121" s="6"/>
      <c r="C121" s="7"/>
      <c r="D121" s="7"/>
      <c r="E121" s="7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</row>
    <row r="122" spans="1:37" s="8" customFormat="1" ht="14.1" customHeight="1" x14ac:dyDescent="0.25">
      <c r="A122" s="43"/>
      <c r="B122" s="6"/>
      <c r="C122" s="7"/>
      <c r="D122" s="7"/>
      <c r="E122" s="7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</row>
    <row r="123" spans="1:37" s="8" customFormat="1" ht="14.1" customHeight="1" x14ac:dyDescent="0.25">
      <c r="A123" s="43"/>
      <c r="B123" s="6"/>
      <c r="C123" s="7"/>
      <c r="D123" s="7"/>
      <c r="E123" s="7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</row>
    <row r="124" spans="1:37" s="8" customFormat="1" ht="14.1" customHeight="1" x14ac:dyDescent="0.25">
      <c r="A124" s="43"/>
      <c r="B124" s="6"/>
      <c r="C124" s="7"/>
      <c r="D124" s="7"/>
      <c r="E124" s="7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</row>
    <row r="125" spans="1:37" s="8" customFormat="1" ht="14.1" customHeight="1" x14ac:dyDescent="0.25">
      <c r="A125" s="43"/>
      <c r="B125" s="6"/>
      <c r="C125" s="7"/>
      <c r="D125" s="7"/>
      <c r="E125" s="7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</row>
    <row r="126" spans="1:37" s="8" customFormat="1" ht="14.1" customHeight="1" x14ac:dyDescent="0.25">
      <c r="A126" s="43"/>
      <c r="B126" s="6"/>
      <c r="C126" s="7"/>
      <c r="D126" s="7"/>
      <c r="E126" s="7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</row>
    <row r="127" spans="1:37" s="8" customFormat="1" ht="14.1" customHeight="1" x14ac:dyDescent="0.25">
      <c r="A127" s="43"/>
      <c r="B127" s="6"/>
      <c r="C127" s="7"/>
      <c r="D127" s="7"/>
      <c r="E127" s="7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</row>
    <row r="128" spans="1:37" s="8" customFormat="1" ht="14.1" customHeight="1" x14ac:dyDescent="0.25">
      <c r="A128" s="43"/>
      <c r="B128" s="6"/>
      <c r="C128" s="7"/>
      <c r="D128" s="7"/>
      <c r="E128" s="7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</row>
    <row r="129" spans="1:37" s="8" customFormat="1" ht="14.1" customHeight="1" x14ac:dyDescent="0.25">
      <c r="A129" s="43"/>
      <c r="B129" s="6"/>
      <c r="C129" s="7"/>
      <c r="D129" s="7"/>
      <c r="E129" s="7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</row>
    <row r="130" spans="1:37" s="8" customFormat="1" ht="14.1" customHeight="1" x14ac:dyDescent="0.25">
      <c r="A130" s="43"/>
      <c r="B130" s="6"/>
      <c r="C130" s="7"/>
      <c r="D130" s="7"/>
      <c r="E130" s="7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</row>
    <row r="131" spans="1:37" s="8" customFormat="1" ht="14.1" customHeight="1" x14ac:dyDescent="0.25">
      <c r="A131" s="43"/>
      <c r="B131" s="6"/>
      <c r="C131" s="7"/>
      <c r="D131" s="7"/>
      <c r="E131" s="7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</row>
    <row r="132" spans="1:37" s="8" customFormat="1" ht="14.1" customHeight="1" x14ac:dyDescent="0.25">
      <c r="A132" s="43"/>
      <c r="B132" s="6"/>
      <c r="C132" s="7"/>
      <c r="D132" s="7"/>
      <c r="E132" s="7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</row>
    <row r="133" spans="1:37" s="8" customFormat="1" ht="14.1" customHeight="1" x14ac:dyDescent="0.25">
      <c r="A133" s="43"/>
      <c r="B133" s="6"/>
      <c r="C133" s="7"/>
      <c r="D133" s="7"/>
      <c r="E133" s="7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</row>
    <row r="134" spans="1:37" s="8" customFormat="1" ht="14.1" customHeight="1" x14ac:dyDescent="0.25">
      <c r="A134" s="43"/>
      <c r="B134" s="6"/>
      <c r="C134" s="7"/>
      <c r="D134" s="7"/>
      <c r="E134" s="7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</row>
    <row r="135" spans="1:37" s="8" customFormat="1" ht="14.1" customHeight="1" x14ac:dyDescent="0.25">
      <c r="A135" s="43"/>
      <c r="B135" s="6"/>
      <c r="C135" s="7"/>
      <c r="D135" s="7"/>
      <c r="E135" s="7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</row>
    <row r="136" spans="1:37" s="8" customFormat="1" ht="14.1" customHeight="1" x14ac:dyDescent="0.25">
      <c r="A136" s="43"/>
      <c r="B136" s="6"/>
      <c r="C136" s="7"/>
      <c r="D136" s="7"/>
      <c r="E136" s="7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</row>
    <row r="137" spans="1:37" s="8" customFormat="1" ht="14.1" customHeight="1" x14ac:dyDescent="0.25">
      <c r="A137" s="43"/>
      <c r="B137" s="6"/>
      <c r="C137" s="7"/>
      <c r="D137" s="7"/>
      <c r="E137" s="7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</row>
    <row r="138" spans="1:37" s="8" customFormat="1" ht="14.1" customHeight="1" x14ac:dyDescent="0.25">
      <c r="A138" s="43"/>
      <c r="B138" s="6"/>
      <c r="C138" s="7"/>
      <c r="D138" s="7"/>
      <c r="E138" s="7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</row>
    <row r="139" spans="1:37" s="8" customFormat="1" ht="14.1" customHeight="1" x14ac:dyDescent="0.25">
      <c r="A139" s="43"/>
      <c r="B139" s="6"/>
      <c r="C139" s="7"/>
      <c r="D139" s="7"/>
      <c r="E139" s="7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</row>
    <row r="140" spans="1:37" s="8" customFormat="1" ht="14.1" customHeight="1" x14ac:dyDescent="0.25">
      <c r="A140" s="43"/>
      <c r="B140" s="6"/>
      <c r="C140" s="7"/>
      <c r="D140" s="7"/>
      <c r="E140" s="7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</row>
    <row r="141" spans="1:37" s="8" customFormat="1" ht="14.1" customHeight="1" x14ac:dyDescent="0.25">
      <c r="A141" s="43"/>
      <c r="B141" s="6"/>
      <c r="C141" s="7"/>
      <c r="D141" s="7"/>
      <c r="E141" s="7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</row>
    <row r="142" spans="1:37" s="8" customFormat="1" ht="14.1" customHeight="1" x14ac:dyDescent="0.25">
      <c r="A142" s="43"/>
      <c r="B142" s="6"/>
      <c r="C142" s="7"/>
      <c r="D142" s="7"/>
      <c r="E142" s="7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</row>
    <row r="143" spans="1:37" s="8" customFormat="1" ht="14.1" customHeight="1" x14ac:dyDescent="0.25">
      <c r="A143" s="43"/>
      <c r="B143" s="6"/>
      <c r="C143" s="7"/>
      <c r="D143" s="7"/>
      <c r="E143" s="7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</row>
    <row r="144" spans="1:37" s="8" customFormat="1" ht="14.1" customHeight="1" x14ac:dyDescent="0.25">
      <c r="A144" s="43"/>
      <c r="B144" s="6"/>
      <c r="C144" s="7"/>
      <c r="D144" s="7"/>
      <c r="E144" s="7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</row>
    <row r="145" spans="1:37" s="8" customFormat="1" ht="14.1" customHeight="1" x14ac:dyDescent="0.25">
      <c r="A145" s="43"/>
      <c r="B145" s="6"/>
      <c r="C145" s="7"/>
      <c r="D145" s="7"/>
      <c r="E145" s="7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</row>
    <row r="146" spans="1:37" s="8" customFormat="1" ht="14.1" customHeight="1" x14ac:dyDescent="0.25">
      <c r="A146" s="43"/>
      <c r="B146" s="6"/>
      <c r="C146" s="7"/>
      <c r="D146" s="7"/>
      <c r="E146" s="7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</row>
    <row r="147" spans="1:37" s="8" customFormat="1" ht="14.1" customHeight="1" x14ac:dyDescent="0.25">
      <c r="A147" s="43"/>
      <c r="B147" s="6"/>
      <c r="C147" s="7"/>
      <c r="D147" s="7"/>
      <c r="E147" s="7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</row>
    <row r="148" spans="1:37" s="8" customFormat="1" ht="14.1" customHeight="1" x14ac:dyDescent="0.25">
      <c r="A148" s="43"/>
      <c r="B148" s="6"/>
      <c r="C148" s="7"/>
      <c r="D148" s="7"/>
      <c r="E148" s="7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</row>
    <row r="149" spans="1:37" s="8" customFormat="1" ht="14.1" customHeight="1" x14ac:dyDescent="0.25">
      <c r="A149" s="43"/>
      <c r="B149" s="6"/>
      <c r="C149" s="7"/>
      <c r="D149" s="7"/>
      <c r="E149" s="7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</row>
    <row r="150" spans="1:37" s="8" customFormat="1" ht="14.1" customHeight="1" x14ac:dyDescent="0.25">
      <c r="A150" s="43"/>
      <c r="B150" s="6"/>
      <c r="C150" s="7"/>
      <c r="D150" s="7"/>
      <c r="E150" s="7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</row>
    <row r="151" spans="1:37" s="8" customFormat="1" ht="14.1" customHeight="1" x14ac:dyDescent="0.25">
      <c r="A151" s="43"/>
      <c r="B151" s="6"/>
      <c r="C151" s="7"/>
      <c r="D151" s="7"/>
      <c r="E151" s="7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</row>
    <row r="152" spans="1:37" s="8" customFormat="1" ht="14.1" customHeight="1" x14ac:dyDescent="0.25">
      <c r="A152" s="43"/>
      <c r="B152" s="6"/>
      <c r="C152" s="7"/>
      <c r="D152" s="7"/>
      <c r="E152" s="7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</row>
    <row r="153" spans="1:37" s="8" customFormat="1" ht="14.1" customHeight="1" x14ac:dyDescent="0.25">
      <c r="A153" s="43"/>
      <c r="B153" s="6"/>
      <c r="C153" s="7"/>
      <c r="D153" s="7"/>
      <c r="E153" s="7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</row>
    <row r="154" spans="1:37" s="8" customFormat="1" ht="14.1" customHeight="1" x14ac:dyDescent="0.25">
      <c r="A154" s="43"/>
      <c r="B154" s="6"/>
      <c r="C154" s="7"/>
      <c r="D154" s="7"/>
      <c r="E154" s="7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</row>
    <row r="155" spans="1:37" s="8" customFormat="1" ht="14.1" customHeight="1" x14ac:dyDescent="0.25">
      <c r="A155" s="43"/>
      <c r="B155" s="6"/>
      <c r="C155" s="7"/>
      <c r="D155" s="7"/>
      <c r="E155" s="7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</row>
    <row r="156" spans="1:37" s="8" customFormat="1" ht="14.1" customHeight="1" x14ac:dyDescent="0.25">
      <c r="A156" s="43"/>
      <c r="B156" s="6"/>
      <c r="C156" s="7"/>
      <c r="D156" s="7"/>
      <c r="E156" s="7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</row>
    <row r="157" spans="1:37" s="8" customFormat="1" ht="14.1" customHeight="1" x14ac:dyDescent="0.25">
      <c r="A157" s="43"/>
      <c r="B157" s="6"/>
      <c r="C157" s="7"/>
      <c r="D157" s="7"/>
      <c r="E157" s="7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</row>
    <row r="158" spans="1:37" s="8" customFormat="1" ht="14.1" customHeight="1" x14ac:dyDescent="0.25">
      <c r="A158" s="43"/>
      <c r="B158" s="6"/>
      <c r="C158" s="7"/>
      <c r="D158" s="7"/>
      <c r="E158" s="7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</row>
    <row r="159" spans="1:37" s="8" customFormat="1" ht="14.1" customHeight="1" x14ac:dyDescent="0.25">
      <c r="A159" s="43"/>
      <c r="B159" s="6"/>
      <c r="C159" s="7"/>
      <c r="D159" s="7"/>
      <c r="E159" s="7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</row>
    <row r="160" spans="1:37" s="8" customFormat="1" ht="14.1" customHeight="1" x14ac:dyDescent="0.25">
      <c r="A160" s="43"/>
      <c r="B160" s="6"/>
      <c r="C160" s="7"/>
      <c r="D160" s="7"/>
      <c r="E160" s="7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</row>
    <row r="161" spans="1:37" s="8" customFormat="1" ht="14.1" customHeight="1" x14ac:dyDescent="0.25">
      <c r="A161" s="43"/>
      <c r="B161" s="6"/>
      <c r="C161" s="7"/>
      <c r="D161" s="7"/>
      <c r="E161" s="7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</row>
    <row r="162" spans="1:37" s="8" customFormat="1" ht="14.1" customHeight="1" x14ac:dyDescent="0.25">
      <c r="A162" s="43"/>
      <c r="B162" s="6"/>
      <c r="C162" s="7"/>
      <c r="D162" s="7"/>
      <c r="E162" s="7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</row>
    <row r="163" spans="1:37" s="8" customFormat="1" ht="14.1" customHeight="1" x14ac:dyDescent="0.25">
      <c r="A163" s="43"/>
      <c r="B163" s="6"/>
      <c r="C163" s="7"/>
      <c r="D163" s="7"/>
      <c r="E163" s="7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</row>
    <row r="164" spans="1:37" s="8" customFormat="1" ht="14.1" customHeight="1" x14ac:dyDescent="0.25">
      <c r="A164" s="43"/>
      <c r="B164" s="6"/>
      <c r="C164" s="7"/>
      <c r="D164" s="7"/>
      <c r="E164" s="7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</row>
    <row r="165" spans="1:37" s="8" customFormat="1" ht="14.1" customHeight="1" x14ac:dyDescent="0.25">
      <c r="A165" s="43"/>
      <c r="B165" s="6"/>
      <c r="C165" s="7"/>
      <c r="D165" s="7"/>
      <c r="E165" s="7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</row>
    <row r="166" spans="1:37" s="8" customFormat="1" ht="14.1" customHeight="1" x14ac:dyDescent="0.25">
      <c r="A166" s="43"/>
      <c r="B166" s="6"/>
      <c r="C166" s="7"/>
      <c r="D166" s="7"/>
      <c r="E166" s="7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</row>
    <row r="167" spans="1:37" s="8" customFormat="1" ht="14.1" customHeight="1" x14ac:dyDescent="0.25">
      <c r="A167" s="43"/>
      <c r="B167" s="6"/>
      <c r="C167" s="7"/>
      <c r="D167" s="7"/>
      <c r="E167" s="7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</row>
    <row r="168" spans="1:37" s="8" customFormat="1" ht="14.1" customHeight="1" x14ac:dyDescent="0.25">
      <c r="A168" s="43"/>
      <c r="B168" s="6"/>
      <c r="C168" s="7"/>
      <c r="D168" s="7"/>
      <c r="E168" s="7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</row>
    <row r="169" spans="1:37" s="8" customFormat="1" ht="14.1" customHeight="1" x14ac:dyDescent="0.25">
      <c r="A169" s="43"/>
      <c r="B169" s="6"/>
      <c r="C169" s="7"/>
      <c r="D169" s="7"/>
      <c r="E169" s="7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</row>
    <row r="170" spans="1:37" s="8" customFormat="1" ht="14.1" customHeight="1" x14ac:dyDescent="0.25">
      <c r="A170" s="43"/>
      <c r="B170" s="6"/>
      <c r="C170" s="7"/>
      <c r="D170" s="7"/>
      <c r="E170" s="7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</row>
    <row r="171" spans="1:37" s="8" customFormat="1" ht="14.1" customHeight="1" x14ac:dyDescent="0.25">
      <c r="A171" s="43"/>
      <c r="B171" s="6"/>
      <c r="C171" s="7"/>
      <c r="D171" s="7"/>
      <c r="E171" s="7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</row>
    <row r="172" spans="1:37" s="8" customFormat="1" ht="14.1" customHeight="1" x14ac:dyDescent="0.25">
      <c r="A172" s="43"/>
      <c r="B172" s="6"/>
      <c r="C172" s="7"/>
      <c r="D172" s="7"/>
      <c r="E172" s="7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</row>
    <row r="173" spans="1:37" s="8" customFormat="1" ht="14.1" customHeight="1" x14ac:dyDescent="0.25">
      <c r="A173" s="43"/>
      <c r="B173" s="6"/>
      <c r="C173" s="7"/>
      <c r="D173" s="7"/>
      <c r="E173" s="7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</row>
    <row r="174" spans="1:37" s="8" customFormat="1" ht="14.1" customHeight="1" x14ac:dyDescent="0.25">
      <c r="A174" s="43"/>
      <c r="B174" s="6"/>
      <c r="C174" s="7"/>
      <c r="D174" s="7"/>
      <c r="E174" s="7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</row>
    <row r="175" spans="1:37" s="8" customFormat="1" ht="14.1" customHeight="1" x14ac:dyDescent="0.25">
      <c r="A175" s="43"/>
      <c r="B175" s="6"/>
      <c r="C175" s="7"/>
      <c r="D175" s="7"/>
      <c r="E175" s="7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</row>
    <row r="176" spans="1:37" s="8" customFormat="1" ht="14.1" customHeight="1" x14ac:dyDescent="0.25">
      <c r="A176" s="43"/>
      <c r="B176" s="6"/>
      <c r="C176" s="7"/>
      <c r="D176" s="7"/>
      <c r="E176" s="7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</row>
    <row r="177" spans="1:37" s="8" customFormat="1" ht="14.1" customHeight="1" x14ac:dyDescent="0.25">
      <c r="A177" s="43"/>
      <c r="B177" s="6"/>
      <c r="C177" s="7"/>
      <c r="D177" s="7"/>
      <c r="E177" s="7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</row>
    <row r="178" spans="1:37" s="8" customFormat="1" ht="14.1" customHeight="1" x14ac:dyDescent="0.25">
      <c r="A178" s="43"/>
      <c r="B178" s="6"/>
      <c r="C178" s="7"/>
      <c r="D178" s="7"/>
      <c r="E178" s="7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</row>
    <row r="179" spans="1:37" s="8" customFormat="1" ht="14.1" customHeight="1" x14ac:dyDescent="0.25">
      <c r="A179" s="43"/>
      <c r="B179" s="6"/>
      <c r="C179" s="7"/>
      <c r="D179" s="7"/>
      <c r="E179" s="7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</row>
    <row r="180" spans="1:37" s="8" customFormat="1" ht="14.1" customHeight="1" x14ac:dyDescent="0.25">
      <c r="A180" s="43"/>
      <c r="B180" s="6"/>
      <c r="C180" s="7"/>
      <c r="D180" s="7"/>
      <c r="E180" s="7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</row>
    <row r="181" spans="1:37" s="8" customFormat="1" ht="14.1" customHeight="1" x14ac:dyDescent="0.25">
      <c r="A181" s="43"/>
      <c r="B181" s="6"/>
      <c r="C181" s="7"/>
      <c r="D181" s="7"/>
      <c r="E181" s="7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</row>
    <row r="182" spans="1:37" s="8" customFormat="1" ht="14.1" customHeight="1" x14ac:dyDescent="0.25">
      <c r="A182" s="43"/>
      <c r="B182" s="6"/>
      <c r="C182" s="7"/>
      <c r="D182" s="7"/>
      <c r="E182" s="7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</row>
    <row r="183" spans="1:37" s="8" customFormat="1" ht="14.1" customHeight="1" x14ac:dyDescent="0.25">
      <c r="A183" s="43"/>
      <c r="B183" s="6"/>
      <c r="C183" s="7"/>
      <c r="D183" s="7"/>
      <c r="E183" s="7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</row>
    <row r="184" spans="1:37" s="8" customFormat="1" ht="14.1" customHeight="1" x14ac:dyDescent="0.25">
      <c r="A184" s="43"/>
      <c r="B184" s="6"/>
      <c r="C184" s="7"/>
      <c r="D184" s="7"/>
      <c r="E184" s="7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</row>
    <row r="185" spans="1:37" s="8" customFormat="1" ht="14.1" customHeight="1" x14ac:dyDescent="0.25">
      <c r="A185" s="43"/>
      <c r="B185" s="6"/>
      <c r="C185" s="7"/>
      <c r="D185" s="7"/>
      <c r="E185" s="7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</row>
    <row r="186" spans="1:37" s="8" customFormat="1" ht="14.1" customHeight="1" x14ac:dyDescent="0.25">
      <c r="A186" s="43"/>
      <c r="B186" s="6"/>
      <c r="C186" s="7"/>
      <c r="D186" s="7"/>
      <c r="E186" s="7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</row>
    <row r="187" spans="1:37" s="8" customFormat="1" ht="14.1" customHeight="1" x14ac:dyDescent="0.25">
      <c r="A187" s="43"/>
      <c r="B187" s="6"/>
      <c r="C187" s="7"/>
      <c r="D187" s="7"/>
      <c r="E187" s="7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</row>
    <row r="188" spans="1:37" s="8" customFormat="1" ht="14.1" customHeight="1" x14ac:dyDescent="0.25">
      <c r="A188" s="43"/>
      <c r="B188" s="6"/>
      <c r="C188" s="7"/>
      <c r="D188" s="7"/>
      <c r="E188" s="7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</row>
    <row r="189" spans="1:37" s="8" customFormat="1" ht="14.1" customHeight="1" x14ac:dyDescent="0.25">
      <c r="A189" s="43"/>
      <c r="B189" s="6"/>
      <c r="C189" s="7"/>
      <c r="D189" s="7"/>
      <c r="E189" s="7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</row>
    <row r="190" spans="1:37" s="8" customFormat="1" ht="14.1" customHeight="1" x14ac:dyDescent="0.25">
      <c r="A190" s="43"/>
      <c r="B190" s="6"/>
      <c r="C190" s="7"/>
      <c r="D190" s="7"/>
      <c r="E190" s="7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</row>
    <row r="191" spans="1:37" s="8" customFormat="1" ht="14.1" customHeight="1" x14ac:dyDescent="0.25">
      <c r="A191" s="43"/>
      <c r="B191" s="6"/>
      <c r="C191" s="7"/>
      <c r="D191" s="7"/>
      <c r="E191" s="7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</row>
    <row r="192" spans="1:37" s="8" customFormat="1" ht="14.1" customHeight="1" x14ac:dyDescent="0.25">
      <c r="A192" s="43"/>
      <c r="B192" s="6"/>
      <c r="C192" s="7"/>
      <c r="D192" s="7"/>
      <c r="E192" s="7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</row>
    <row r="193" spans="1:37" s="8" customFormat="1" ht="14.1" customHeight="1" x14ac:dyDescent="0.25">
      <c r="A193" s="43"/>
      <c r="B193" s="6"/>
      <c r="C193" s="7"/>
      <c r="D193" s="7"/>
      <c r="E193" s="7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</row>
    <row r="194" spans="1:37" s="8" customFormat="1" ht="14.1" customHeight="1" x14ac:dyDescent="0.25">
      <c r="A194" s="43"/>
      <c r="B194" s="6"/>
      <c r="C194" s="7"/>
      <c r="D194" s="7"/>
      <c r="E194" s="7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</row>
    <row r="195" spans="1:37" s="8" customFormat="1" ht="14.1" customHeight="1" x14ac:dyDescent="0.25">
      <c r="A195" s="43"/>
      <c r="B195" s="6"/>
      <c r="C195" s="7"/>
      <c r="D195" s="7"/>
      <c r="E195" s="7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</row>
    <row r="196" spans="1:37" s="8" customFormat="1" ht="14.1" customHeight="1" x14ac:dyDescent="0.25">
      <c r="A196" s="43"/>
      <c r="B196" s="6"/>
      <c r="C196" s="7"/>
      <c r="D196" s="7"/>
      <c r="E196" s="7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</row>
    <row r="197" spans="1:37" s="8" customFormat="1" ht="14.1" customHeight="1" x14ac:dyDescent="0.25">
      <c r="A197" s="43"/>
      <c r="B197" s="6"/>
      <c r="C197" s="7"/>
      <c r="D197" s="7"/>
      <c r="E197" s="7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</row>
    <row r="198" spans="1:37" s="8" customFormat="1" ht="14.1" customHeight="1" x14ac:dyDescent="0.25">
      <c r="A198" s="43"/>
      <c r="B198" s="6"/>
      <c r="C198" s="7"/>
      <c r="D198" s="7"/>
      <c r="E198" s="7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</row>
    <row r="199" spans="1:37" s="8" customFormat="1" ht="14.1" customHeight="1" x14ac:dyDescent="0.25">
      <c r="A199" s="43"/>
      <c r="B199" s="6"/>
      <c r="C199" s="7"/>
      <c r="D199" s="7"/>
      <c r="E199" s="7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</row>
    <row r="200" spans="1:37" s="8" customFormat="1" ht="14.1" customHeight="1" x14ac:dyDescent="0.25">
      <c r="A200" s="43"/>
      <c r="B200" s="6"/>
      <c r="C200" s="7"/>
      <c r="D200" s="7"/>
      <c r="E200" s="7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</row>
    <row r="201" spans="1:37" s="8" customFormat="1" ht="14.1" customHeight="1" x14ac:dyDescent="0.25">
      <c r="A201" s="43"/>
      <c r="B201" s="6"/>
      <c r="C201" s="7"/>
      <c r="D201" s="7"/>
      <c r="E201" s="7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</row>
    <row r="202" spans="1:37" s="8" customFormat="1" ht="14.1" customHeight="1" x14ac:dyDescent="0.25">
      <c r="A202" s="43"/>
      <c r="B202" s="6"/>
      <c r="C202" s="7"/>
      <c r="D202" s="7"/>
      <c r="E202" s="7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</row>
    <row r="203" spans="1:37" s="8" customFormat="1" ht="14.1" customHeight="1" x14ac:dyDescent="0.25">
      <c r="A203" s="43"/>
      <c r="B203" s="6"/>
      <c r="C203" s="7"/>
      <c r="D203" s="7"/>
      <c r="E203" s="7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</row>
    <row r="204" spans="1:37" s="8" customFormat="1" ht="14.1" customHeight="1" x14ac:dyDescent="0.25">
      <c r="A204" s="43"/>
      <c r="B204" s="6"/>
      <c r="C204" s="7"/>
      <c r="D204" s="7"/>
      <c r="E204" s="7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</row>
    <row r="205" spans="1:37" s="8" customFormat="1" ht="14.1" customHeight="1" x14ac:dyDescent="0.25">
      <c r="A205" s="43"/>
      <c r="B205" s="6"/>
      <c r="C205" s="7"/>
      <c r="D205" s="7"/>
      <c r="E205" s="7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</row>
    <row r="206" spans="1:37" s="8" customFormat="1" ht="14.1" customHeight="1" x14ac:dyDescent="0.25">
      <c r="A206" s="43"/>
      <c r="B206" s="6"/>
      <c r="C206" s="7"/>
      <c r="D206" s="7"/>
      <c r="E206" s="7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</row>
    <row r="207" spans="1:37" s="8" customFormat="1" ht="14.1" customHeight="1" x14ac:dyDescent="0.25">
      <c r="A207" s="43"/>
      <c r="B207" s="6"/>
      <c r="C207" s="7"/>
      <c r="D207" s="7"/>
      <c r="E207" s="7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</row>
    <row r="208" spans="1:37" s="8" customFormat="1" ht="14.1" customHeight="1" x14ac:dyDescent="0.25">
      <c r="A208" s="43"/>
      <c r="B208" s="6"/>
      <c r="C208" s="7"/>
      <c r="D208" s="7"/>
      <c r="E208" s="7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</row>
    <row r="209" spans="1:37" s="8" customFormat="1" ht="14.1" customHeight="1" x14ac:dyDescent="0.25">
      <c r="A209" s="43"/>
      <c r="B209" s="6"/>
      <c r="C209" s="7"/>
      <c r="D209" s="7"/>
      <c r="E209" s="7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</row>
    <row r="210" spans="1:37" s="8" customFormat="1" ht="14.1" customHeight="1" x14ac:dyDescent="0.25">
      <c r="A210" s="43"/>
      <c r="B210" s="6"/>
      <c r="C210" s="7"/>
      <c r="D210" s="7"/>
      <c r="E210" s="7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</row>
    <row r="211" spans="1:37" s="8" customFormat="1" ht="14.1" customHeight="1" x14ac:dyDescent="0.25">
      <c r="A211" s="43"/>
      <c r="B211" s="6"/>
      <c r="C211" s="7"/>
      <c r="D211" s="7"/>
      <c r="E211" s="7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</row>
    <row r="212" spans="1:37" s="8" customFormat="1" ht="14.1" customHeight="1" x14ac:dyDescent="0.25">
      <c r="A212" s="43"/>
      <c r="B212" s="6"/>
      <c r="C212" s="7"/>
      <c r="D212" s="7"/>
      <c r="E212" s="7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</row>
    <row r="213" spans="1:37" s="8" customFormat="1" ht="14.1" customHeight="1" x14ac:dyDescent="0.25">
      <c r="A213" s="43"/>
      <c r="B213" s="6"/>
      <c r="C213" s="7"/>
      <c r="D213" s="7"/>
      <c r="E213" s="7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</row>
    <row r="214" spans="1:37" s="8" customFormat="1" ht="14.1" customHeight="1" x14ac:dyDescent="0.25">
      <c r="A214" s="43"/>
      <c r="B214" s="6"/>
      <c r="C214" s="7"/>
      <c r="D214" s="7"/>
      <c r="E214" s="7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</row>
    <row r="215" spans="1:37" s="8" customFormat="1" ht="14.1" customHeight="1" x14ac:dyDescent="0.25">
      <c r="A215" s="43"/>
      <c r="B215" s="6"/>
      <c r="C215" s="7"/>
      <c r="D215" s="7"/>
      <c r="E215" s="7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</row>
    <row r="216" spans="1:37" s="8" customFormat="1" ht="14.1" customHeight="1" x14ac:dyDescent="0.25">
      <c r="A216" s="43"/>
      <c r="B216" s="6"/>
      <c r="C216" s="7"/>
      <c r="D216" s="7"/>
      <c r="E216" s="7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</row>
    <row r="217" spans="1:37" s="8" customFormat="1" ht="14.1" customHeight="1" x14ac:dyDescent="0.25">
      <c r="A217" s="43"/>
      <c r="B217" s="6"/>
      <c r="C217" s="7"/>
      <c r="D217" s="7"/>
      <c r="E217" s="7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</row>
    <row r="218" spans="1:37" s="8" customFormat="1" ht="14.1" customHeight="1" x14ac:dyDescent="0.25">
      <c r="A218" s="43"/>
      <c r="B218" s="6"/>
      <c r="C218" s="7"/>
      <c r="D218" s="7"/>
      <c r="E218" s="7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</row>
    <row r="219" spans="1:37" s="8" customFormat="1" ht="14.1" customHeight="1" x14ac:dyDescent="0.25">
      <c r="A219" s="43"/>
      <c r="B219" s="6"/>
      <c r="C219" s="7"/>
      <c r="D219" s="7"/>
      <c r="E219" s="7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</row>
    <row r="220" spans="1:37" s="8" customFormat="1" ht="14.1" customHeight="1" x14ac:dyDescent="0.25">
      <c r="A220" s="43"/>
      <c r="B220" s="6"/>
      <c r="C220" s="7"/>
      <c r="D220" s="7"/>
      <c r="E220" s="7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</row>
    <row r="221" spans="1:37" s="8" customFormat="1" ht="14.1" customHeight="1" x14ac:dyDescent="0.25">
      <c r="A221" s="43"/>
      <c r="B221" s="6"/>
      <c r="C221" s="7"/>
      <c r="D221" s="7"/>
      <c r="E221" s="7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</row>
    <row r="222" spans="1:37" s="8" customFormat="1" ht="14.1" customHeight="1" x14ac:dyDescent="0.25">
      <c r="A222" s="43"/>
      <c r="B222" s="6"/>
      <c r="C222" s="7"/>
      <c r="D222" s="7"/>
      <c r="E222" s="7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</row>
    <row r="223" spans="1:37" s="8" customFormat="1" ht="14.1" customHeight="1" x14ac:dyDescent="0.25">
      <c r="A223" s="43"/>
      <c r="B223" s="6"/>
      <c r="C223" s="7"/>
      <c r="D223" s="7"/>
      <c r="E223" s="7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</row>
    <row r="224" spans="1:37" s="8" customFormat="1" ht="14.1" customHeight="1" x14ac:dyDescent="0.25">
      <c r="A224" s="43"/>
      <c r="B224" s="6"/>
      <c r="C224" s="7"/>
      <c r="D224" s="7"/>
      <c r="E224" s="7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</row>
    <row r="225" spans="1:37" s="8" customFormat="1" ht="14.1" customHeight="1" x14ac:dyDescent="0.25">
      <c r="A225" s="43"/>
      <c r="B225" s="6"/>
      <c r="C225" s="7"/>
      <c r="D225" s="7"/>
      <c r="E225" s="7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</row>
    <row r="226" spans="1:37" s="8" customFormat="1" ht="14.1" customHeight="1" x14ac:dyDescent="0.25">
      <c r="A226" s="43"/>
      <c r="B226" s="6"/>
      <c r="C226" s="7"/>
      <c r="D226" s="7"/>
      <c r="E226" s="7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</row>
    <row r="227" spans="1:37" s="8" customFormat="1" ht="14.1" customHeight="1" x14ac:dyDescent="0.25">
      <c r="A227" s="43"/>
      <c r="B227" s="6"/>
      <c r="C227" s="7"/>
      <c r="D227" s="7"/>
      <c r="E227" s="7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</row>
    <row r="228" spans="1:37" s="8" customFormat="1" ht="14.1" customHeight="1" x14ac:dyDescent="0.25">
      <c r="A228" s="43"/>
      <c r="B228" s="6"/>
      <c r="C228" s="7"/>
      <c r="D228" s="7"/>
      <c r="E228" s="7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</row>
    <row r="229" spans="1:37" s="8" customFormat="1" ht="14.1" customHeight="1" x14ac:dyDescent="0.25">
      <c r="A229" s="43"/>
      <c r="B229" s="6"/>
      <c r="C229" s="7"/>
      <c r="D229" s="7"/>
      <c r="E229" s="7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</row>
    <row r="230" spans="1:37" s="8" customFormat="1" ht="14.1" customHeight="1" x14ac:dyDescent="0.25">
      <c r="A230" s="43"/>
      <c r="B230" s="6"/>
      <c r="C230" s="7"/>
      <c r="D230" s="7"/>
      <c r="E230" s="7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</row>
    <row r="231" spans="1:37" s="8" customFormat="1" ht="14.1" customHeight="1" x14ac:dyDescent="0.25">
      <c r="A231" s="43"/>
      <c r="B231" s="6"/>
      <c r="C231" s="7"/>
      <c r="D231" s="7"/>
      <c r="E231" s="7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</row>
    <row r="232" spans="1:37" s="8" customFormat="1" ht="14.1" customHeight="1" x14ac:dyDescent="0.25">
      <c r="A232" s="43"/>
      <c r="B232" s="6"/>
      <c r="C232" s="7"/>
      <c r="D232" s="7"/>
      <c r="E232" s="7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</row>
    <row r="233" spans="1:37" s="8" customFormat="1" ht="14.1" customHeight="1" x14ac:dyDescent="0.25">
      <c r="A233" s="43"/>
      <c r="B233" s="6"/>
      <c r="C233" s="7"/>
      <c r="D233" s="7"/>
      <c r="E233" s="7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</row>
    <row r="234" spans="1:37" s="8" customFormat="1" ht="14.1" customHeight="1" x14ac:dyDescent="0.25">
      <c r="A234" s="43"/>
      <c r="B234" s="6"/>
      <c r="C234" s="7"/>
      <c r="D234" s="7"/>
      <c r="E234" s="7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</row>
    <row r="235" spans="1:37" s="8" customFormat="1" ht="14.1" customHeight="1" x14ac:dyDescent="0.25">
      <c r="A235" s="43"/>
      <c r="B235" s="6"/>
      <c r="C235" s="7"/>
      <c r="D235" s="7"/>
      <c r="E235" s="7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</row>
    <row r="236" spans="1:37" s="8" customFormat="1" ht="14.1" customHeight="1" x14ac:dyDescent="0.25">
      <c r="A236" s="43"/>
      <c r="B236" s="6"/>
      <c r="C236" s="7"/>
      <c r="D236" s="7"/>
      <c r="E236" s="7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</row>
    <row r="237" spans="1:37" s="8" customFormat="1" ht="14.1" customHeight="1" x14ac:dyDescent="0.25">
      <c r="A237" s="43"/>
      <c r="B237" s="6"/>
      <c r="C237" s="7"/>
      <c r="D237" s="7"/>
      <c r="E237" s="7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</row>
    <row r="238" spans="1:37" s="8" customFormat="1" ht="14.1" customHeight="1" x14ac:dyDescent="0.25">
      <c r="A238" s="43"/>
      <c r="B238" s="6"/>
      <c r="C238" s="7"/>
      <c r="D238" s="7"/>
      <c r="E238" s="7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</row>
    <row r="239" spans="1:37" s="8" customFormat="1" ht="14.1" customHeight="1" x14ac:dyDescent="0.25">
      <c r="A239" s="43"/>
      <c r="B239" s="6"/>
      <c r="C239" s="7"/>
      <c r="D239" s="7"/>
      <c r="E239" s="7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</row>
    <row r="240" spans="1:37" s="8" customFormat="1" ht="14.1" customHeight="1" x14ac:dyDescent="0.25">
      <c r="A240" s="43"/>
      <c r="B240" s="6"/>
      <c r="C240" s="7"/>
      <c r="D240" s="7"/>
      <c r="E240" s="7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</row>
    <row r="241" spans="1:37" s="8" customFormat="1" ht="14.1" customHeight="1" x14ac:dyDescent="0.25">
      <c r="A241" s="43"/>
      <c r="B241" s="6"/>
      <c r="C241" s="7"/>
      <c r="D241" s="7"/>
      <c r="E241" s="7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</row>
    <row r="242" spans="1:37" s="8" customFormat="1" ht="14.1" customHeight="1" x14ac:dyDescent="0.25">
      <c r="A242" s="43"/>
      <c r="B242" s="6"/>
      <c r="C242" s="7"/>
      <c r="D242" s="7"/>
      <c r="E242" s="7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</row>
    <row r="243" spans="1:37" s="8" customFormat="1" ht="14.1" customHeight="1" x14ac:dyDescent="0.25">
      <c r="A243" s="43"/>
      <c r="B243" s="6"/>
      <c r="C243" s="7"/>
      <c r="D243" s="7"/>
      <c r="E243" s="7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</row>
    <row r="244" spans="1:37" s="8" customFormat="1" ht="14.1" customHeight="1" x14ac:dyDescent="0.25">
      <c r="A244" s="43"/>
      <c r="B244" s="6"/>
      <c r="C244" s="7"/>
      <c r="D244" s="7"/>
      <c r="E244" s="7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</row>
    <row r="245" spans="1:37" s="8" customFormat="1" ht="14.1" customHeight="1" x14ac:dyDescent="0.25">
      <c r="A245" s="43"/>
      <c r="B245" s="6"/>
      <c r="C245" s="7"/>
      <c r="D245" s="7"/>
      <c r="E245" s="7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</row>
    <row r="246" spans="1:37" s="8" customFormat="1" ht="14.1" customHeight="1" x14ac:dyDescent="0.25">
      <c r="A246" s="43"/>
      <c r="B246" s="6"/>
      <c r="C246" s="7"/>
      <c r="D246" s="7"/>
      <c r="E246" s="7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</row>
    <row r="247" spans="1:37" s="8" customFormat="1" ht="14.1" customHeight="1" x14ac:dyDescent="0.25">
      <c r="A247" s="43"/>
      <c r="B247" s="6"/>
      <c r="C247" s="7"/>
      <c r="D247" s="7"/>
      <c r="E247" s="7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</row>
    <row r="248" spans="1:37" s="8" customFormat="1" ht="14.1" customHeight="1" x14ac:dyDescent="0.25">
      <c r="A248" s="43"/>
      <c r="B248" s="6"/>
      <c r="C248" s="7"/>
      <c r="D248" s="7"/>
      <c r="E248" s="7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</row>
    <row r="249" spans="1:37" s="8" customFormat="1" ht="14.1" customHeight="1" x14ac:dyDescent="0.25">
      <c r="A249" s="43"/>
      <c r="B249" s="6"/>
      <c r="C249" s="7"/>
      <c r="D249" s="7"/>
      <c r="E249" s="7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</row>
    <row r="250" spans="1:37" s="8" customFormat="1" ht="14.1" customHeight="1" x14ac:dyDescent="0.25">
      <c r="A250" s="43"/>
      <c r="B250" s="6"/>
      <c r="C250" s="7"/>
      <c r="D250" s="7"/>
      <c r="E250" s="7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</row>
  </sheetData>
  <mergeCells count="4">
    <mergeCell ref="A4:A6"/>
    <mergeCell ref="A7:A9"/>
    <mergeCell ref="A10:A12"/>
    <mergeCell ref="A13:A15"/>
  </mergeCells>
  <conditionalFormatting sqref="F4:K15">
    <cfRule type="cellIs" dxfId="1" priority="1" operator="lessThan">
      <formula>0</formula>
    </cfRule>
  </conditionalFormatting>
  <printOptions horizontalCentered="1"/>
  <pageMargins left="0.7" right="0.7" top="0.75" bottom="0.75" header="0.3" footer="0.3"/>
  <pageSetup paperSize="9" fitToHeight="0" orientation="landscape" r:id="rId1"/>
  <headerFooter>
    <oddFooter>&amp;C&amp;7Página &amp;P de &amp;N&amp;R&amp;8SIE; &amp;D; &amp;T horas&amp;L&amp;5GMR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50"/>
  <sheetViews>
    <sheetView showGridLines="0" showRowColHeaders="0" showZeros="0" workbookViewId="0"/>
  </sheetViews>
  <sheetFormatPr baseColWidth="10" defaultRowHeight="15" x14ac:dyDescent="0.25"/>
  <cols>
    <col min="1" max="1" width="25.7109375" style="44" customWidth="1"/>
    <col min="2" max="2" width="7.7109375" style="1" customWidth="1"/>
    <col min="3" max="5" width="3.42578125" style="2" customWidth="1"/>
    <col min="6" max="6" width="6.140625" style="1" customWidth="1"/>
    <col min="7" max="12" width="6" style="1" customWidth="1"/>
    <col min="13" max="37" width="4.7109375" style="1" customWidth="1"/>
  </cols>
  <sheetData>
    <row r="1" spans="1:37" s="5" customFormat="1" ht="54.95" customHeight="1" x14ac:dyDescent="0.25">
      <c r="A1" s="42"/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8" customFormat="1" ht="32.25" customHeight="1" x14ac:dyDescent="0.25">
      <c r="A2" s="43"/>
      <c r="B2" s="6"/>
      <c r="C2" s="7"/>
      <c r="D2" s="7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8" customFormat="1" ht="21.95" customHeight="1" x14ac:dyDescent="0.25">
      <c r="A3" s="43"/>
      <c r="B3" s="6"/>
      <c r="C3" s="7" t="s">
        <v>0</v>
      </c>
      <c r="D3" s="7" t="s">
        <v>1</v>
      </c>
      <c r="E3" s="7" t="s">
        <v>2</v>
      </c>
      <c r="F3" s="23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s="8" customFormat="1" ht="14.1" customHeight="1" x14ac:dyDescent="0.25">
      <c r="A4" s="60" t="s">
        <v>137</v>
      </c>
      <c r="B4" s="12" t="s">
        <v>138</v>
      </c>
      <c r="C4" s="13">
        <f>C7</f>
        <v>0</v>
      </c>
      <c r="D4" s="13">
        <f t="shared" ref="D4:L4" si="0">D7</f>
        <v>0</v>
      </c>
      <c r="E4" s="13">
        <f t="shared" si="0"/>
        <v>0</v>
      </c>
      <c r="F4" s="24">
        <f>SUM(G4:L4)</f>
        <v>11</v>
      </c>
      <c r="G4" s="13">
        <f t="shared" si="0"/>
        <v>4</v>
      </c>
      <c r="H4" s="13">
        <f t="shared" si="0"/>
        <v>3</v>
      </c>
      <c r="I4" s="13">
        <f t="shared" si="0"/>
        <v>0</v>
      </c>
      <c r="J4" s="13">
        <f t="shared" si="0"/>
        <v>1</v>
      </c>
      <c r="K4" s="13">
        <f t="shared" si="0"/>
        <v>0</v>
      </c>
      <c r="L4" s="13">
        <f t="shared" si="0"/>
        <v>3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s="8" customFormat="1" ht="14.1" customHeight="1" x14ac:dyDescent="0.25">
      <c r="A5" s="61"/>
      <c r="B5" s="31" t="s">
        <v>139</v>
      </c>
      <c r="C5" s="13">
        <f>C8</f>
        <v>0</v>
      </c>
      <c r="D5" s="13">
        <f t="shared" ref="D5:L5" si="1">D8</f>
        <v>0</v>
      </c>
      <c r="E5" s="13">
        <f t="shared" si="1"/>
        <v>0</v>
      </c>
      <c r="F5" s="25">
        <f>SUM(G5:L5)</f>
        <v>11</v>
      </c>
      <c r="G5" s="13">
        <f t="shared" si="1"/>
        <v>4</v>
      </c>
      <c r="H5" s="13">
        <f t="shared" si="1"/>
        <v>3</v>
      </c>
      <c r="I5" s="13">
        <f t="shared" si="1"/>
        <v>0</v>
      </c>
      <c r="J5" s="13">
        <f t="shared" si="1"/>
        <v>1</v>
      </c>
      <c r="K5" s="13">
        <f t="shared" si="1"/>
        <v>0</v>
      </c>
      <c r="L5" s="13">
        <f t="shared" si="1"/>
        <v>3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s="11" customFormat="1" ht="14.1" customHeight="1" x14ac:dyDescent="0.25">
      <c r="A6" s="62"/>
      <c r="B6" s="17" t="s">
        <v>10</v>
      </c>
      <c r="C6" s="18">
        <f>C5-C4</f>
        <v>0</v>
      </c>
      <c r="D6" s="18">
        <f>D5-D4</f>
        <v>0</v>
      </c>
      <c r="E6" s="18">
        <f>E5-E4</f>
        <v>0</v>
      </c>
      <c r="F6" s="26">
        <f>F5-F4</f>
        <v>0</v>
      </c>
      <c r="G6" s="17">
        <f t="shared" ref="G6:L6" si="2">G5-G4</f>
        <v>0</v>
      </c>
      <c r="H6" s="17">
        <f t="shared" si="2"/>
        <v>0</v>
      </c>
      <c r="I6" s="17">
        <f t="shared" si="2"/>
        <v>0</v>
      </c>
      <c r="J6" s="17">
        <f t="shared" si="2"/>
        <v>0</v>
      </c>
      <c r="K6" s="17">
        <f t="shared" si="2"/>
        <v>0</v>
      </c>
      <c r="L6" s="19">
        <f t="shared" si="2"/>
        <v>0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 spans="1:37" s="8" customFormat="1" ht="14.1" customHeight="1" x14ac:dyDescent="0.25">
      <c r="A7" s="63" t="s">
        <v>227</v>
      </c>
      <c r="B7" s="12" t="s">
        <v>138</v>
      </c>
      <c r="C7" s="21">
        <v>0</v>
      </c>
      <c r="D7" s="21">
        <v>0</v>
      </c>
      <c r="E7" s="21">
        <v>0</v>
      </c>
      <c r="F7" s="27">
        <f>SUM(G7:L7)</f>
        <v>11</v>
      </c>
      <c r="G7" s="20">
        <v>4</v>
      </c>
      <c r="H7" s="20">
        <v>3</v>
      </c>
      <c r="I7" s="20">
        <v>0</v>
      </c>
      <c r="J7" s="20">
        <v>1</v>
      </c>
      <c r="K7" s="20">
        <v>0</v>
      </c>
      <c r="L7" s="22">
        <v>3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s="8" customFormat="1" ht="14.1" customHeight="1" x14ac:dyDescent="0.25">
      <c r="A8" s="49"/>
      <c r="B8" s="31" t="s">
        <v>139</v>
      </c>
      <c r="C8" s="15">
        <v>0</v>
      </c>
      <c r="D8" s="15">
        <v>0</v>
      </c>
      <c r="E8" s="15">
        <v>0</v>
      </c>
      <c r="F8" s="25">
        <f>SUM(G8:L8)</f>
        <v>11</v>
      </c>
      <c r="G8" s="9">
        <v>4</v>
      </c>
      <c r="H8" s="9">
        <v>3</v>
      </c>
      <c r="I8" s="9">
        <v>0</v>
      </c>
      <c r="J8" s="9">
        <v>1</v>
      </c>
      <c r="K8" s="9">
        <v>0</v>
      </c>
      <c r="L8" s="16">
        <v>3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11" customFormat="1" ht="14.1" customHeight="1" x14ac:dyDescent="0.25">
      <c r="A9" s="50"/>
      <c r="B9" s="17" t="s">
        <v>10</v>
      </c>
      <c r="C9" s="18">
        <f>C8-C7</f>
        <v>0</v>
      </c>
      <c r="D9" s="18">
        <f>D8-D7</f>
        <v>0</v>
      </c>
      <c r="E9" s="18">
        <f>E8-E7</f>
        <v>0</v>
      </c>
      <c r="F9" s="26">
        <f>F8-F7</f>
        <v>0</v>
      </c>
      <c r="G9" s="17">
        <f t="shared" ref="G9:L9" si="3">G8-G7</f>
        <v>0</v>
      </c>
      <c r="H9" s="17">
        <f t="shared" si="3"/>
        <v>0</v>
      </c>
      <c r="I9" s="17">
        <f t="shared" si="3"/>
        <v>0</v>
      </c>
      <c r="J9" s="17">
        <f t="shared" si="3"/>
        <v>0</v>
      </c>
      <c r="K9" s="17">
        <f t="shared" si="3"/>
        <v>0</v>
      </c>
      <c r="L9" s="19">
        <f t="shared" si="3"/>
        <v>0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 s="8" customFormat="1" ht="14.1" customHeight="1" x14ac:dyDescent="0.25">
      <c r="A10" s="43"/>
      <c r="B10" s="6"/>
      <c r="C10" s="7"/>
      <c r="D10" s="7"/>
      <c r="E10" s="7"/>
      <c r="F10" s="28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8" customFormat="1" ht="14.1" customHeight="1" x14ac:dyDescent="0.25">
      <c r="A11" s="43"/>
      <c r="B11" s="6"/>
      <c r="C11" s="7"/>
      <c r="D11" s="7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8" customFormat="1" ht="14.1" customHeight="1" x14ac:dyDescent="0.25">
      <c r="A12" s="43"/>
      <c r="B12" s="6"/>
      <c r="C12" s="7"/>
      <c r="D12" s="7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8" customFormat="1" ht="14.1" customHeight="1" x14ac:dyDescent="0.25">
      <c r="A13" s="43"/>
      <c r="B13" s="6"/>
      <c r="C13" s="7"/>
      <c r="D13" s="7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8" customFormat="1" ht="14.1" customHeight="1" x14ac:dyDescent="0.25">
      <c r="A14" s="43"/>
      <c r="B14" s="6"/>
      <c r="C14" s="7"/>
      <c r="D14" s="7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s="8" customFormat="1" ht="14.1" customHeight="1" x14ac:dyDescent="0.25">
      <c r="A15" s="43"/>
      <c r="B15" s="6"/>
      <c r="C15" s="7"/>
      <c r="D15" s="7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 s="8" customFormat="1" ht="14.1" customHeight="1" x14ac:dyDescent="0.25">
      <c r="A16" s="43"/>
      <c r="B16" s="6"/>
      <c r="C16" s="7"/>
      <c r="D16" s="7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s="8" customFormat="1" ht="14.1" customHeight="1" x14ac:dyDescent="0.25">
      <c r="A17" s="43"/>
      <c r="B17" s="6"/>
      <c r="C17" s="7"/>
      <c r="D17" s="7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s="8" customFormat="1" ht="14.1" customHeight="1" x14ac:dyDescent="0.25">
      <c r="A18" s="43"/>
      <c r="B18" s="6"/>
      <c r="C18" s="7"/>
      <c r="D18" s="7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 s="8" customFormat="1" ht="14.1" customHeight="1" x14ac:dyDescent="0.25">
      <c r="A19" s="43"/>
      <c r="B19" s="6"/>
      <c r="C19" s="7"/>
      <c r="D19" s="7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s="8" customFormat="1" ht="14.1" customHeight="1" x14ac:dyDescent="0.25">
      <c r="A20" s="43"/>
      <c r="B20" s="6"/>
      <c r="C20" s="7"/>
      <c r="D20" s="7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s="8" customFormat="1" ht="14.1" customHeight="1" x14ac:dyDescent="0.25">
      <c r="A21" s="43"/>
      <c r="B21" s="6"/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 s="8" customFormat="1" ht="14.1" customHeight="1" x14ac:dyDescent="0.25">
      <c r="A22" s="43"/>
      <c r="B22" s="6"/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s="8" customFormat="1" ht="14.1" customHeight="1" x14ac:dyDescent="0.25">
      <c r="A23" s="43"/>
      <c r="B23" s="6"/>
      <c r="C23" s="7"/>
      <c r="D23" s="7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s="8" customFormat="1" ht="14.1" customHeight="1" x14ac:dyDescent="0.25">
      <c r="A24" s="43"/>
      <c r="B24" s="6"/>
      <c r="C24" s="7"/>
      <c r="D24" s="7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s="8" customFormat="1" ht="14.1" customHeight="1" x14ac:dyDescent="0.25">
      <c r="A25" s="43"/>
      <c r="B25" s="6"/>
      <c r="C25" s="7"/>
      <c r="D25" s="7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s="8" customFormat="1" ht="14.1" customHeight="1" x14ac:dyDescent="0.25">
      <c r="A26" s="43"/>
      <c r="B26" s="6"/>
      <c r="C26" s="7"/>
      <c r="D26" s="7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s="8" customFormat="1" ht="14.1" customHeight="1" x14ac:dyDescent="0.25">
      <c r="A27" s="43"/>
      <c r="B27" s="6"/>
      <c r="C27" s="7"/>
      <c r="D27" s="7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s="8" customFormat="1" ht="14.1" customHeight="1" x14ac:dyDescent="0.25">
      <c r="A28" s="43"/>
      <c r="B28" s="6"/>
      <c r="C28" s="7"/>
      <c r="D28" s="7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s="8" customFormat="1" ht="14.1" customHeight="1" x14ac:dyDescent="0.25">
      <c r="A29" s="43"/>
      <c r="B29" s="6"/>
      <c r="C29" s="7"/>
      <c r="D29" s="7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s="8" customFormat="1" ht="14.1" customHeight="1" x14ac:dyDescent="0.25">
      <c r="A30" s="43"/>
      <c r="B30" s="6"/>
      <c r="C30" s="7"/>
      <c r="D30" s="7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 s="8" customFormat="1" ht="14.1" customHeight="1" x14ac:dyDescent="0.25">
      <c r="A31" s="43"/>
      <c r="B31" s="6"/>
      <c r="C31" s="7"/>
      <c r="D31" s="7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s="8" customFormat="1" ht="14.1" customHeight="1" x14ac:dyDescent="0.25">
      <c r="A32" s="43"/>
      <c r="B32" s="6"/>
      <c r="C32" s="7"/>
      <c r="D32" s="7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s="8" customFormat="1" ht="14.1" customHeight="1" x14ac:dyDescent="0.25">
      <c r="A33" s="43"/>
      <c r="B33" s="6"/>
      <c r="C33" s="7"/>
      <c r="D33" s="7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s="8" customFormat="1" ht="14.1" customHeight="1" x14ac:dyDescent="0.25">
      <c r="A34" s="43"/>
      <c r="B34" s="6"/>
      <c r="C34" s="7"/>
      <c r="D34" s="7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s="8" customFormat="1" ht="14.1" customHeight="1" x14ac:dyDescent="0.25">
      <c r="A35" s="43"/>
      <c r="B35" s="6"/>
      <c r="C35" s="7"/>
      <c r="D35" s="7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s="8" customFormat="1" ht="14.1" customHeight="1" x14ac:dyDescent="0.25">
      <c r="A36" s="43"/>
      <c r="B36" s="6"/>
      <c r="C36" s="7"/>
      <c r="D36" s="7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s="8" customFormat="1" ht="14.1" customHeight="1" x14ac:dyDescent="0.25">
      <c r="A37" s="43"/>
      <c r="B37" s="6"/>
      <c r="C37" s="7"/>
      <c r="D37" s="7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s="8" customFormat="1" ht="14.1" customHeight="1" x14ac:dyDescent="0.25">
      <c r="A38" s="43"/>
      <c r="B38" s="6"/>
      <c r="C38" s="7"/>
      <c r="D38" s="7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s="8" customFormat="1" ht="14.1" customHeight="1" x14ac:dyDescent="0.25">
      <c r="A39" s="43"/>
      <c r="B39" s="6"/>
      <c r="C39" s="7"/>
      <c r="D39" s="7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s="8" customFormat="1" ht="14.1" customHeight="1" x14ac:dyDescent="0.25">
      <c r="A40" s="43"/>
      <c r="B40" s="6"/>
      <c r="C40" s="7"/>
      <c r="D40" s="7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s="8" customFormat="1" ht="14.1" customHeight="1" x14ac:dyDescent="0.25">
      <c r="A41" s="43"/>
      <c r="B41" s="6"/>
      <c r="C41" s="7"/>
      <c r="D41" s="7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s="8" customFormat="1" ht="14.1" customHeight="1" x14ac:dyDescent="0.25">
      <c r="A42" s="43"/>
      <c r="B42" s="6"/>
      <c r="C42" s="7"/>
      <c r="D42" s="7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s="8" customFormat="1" ht="14.1" customHeight="1" x14ac:dyDescent="0.25">
      <c r="A43" s="43"/>
      <c r="B43" s="6"/>
      <c r="C43" s="7"/>
      <c r="D43" s="7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s="8" customFormat="1" ht="14.1" customHeight="1" x14ac:dyDescent="0.25">
      <c r="A44" s="43"/>
      <c r="B44" s="6"/>
      <c r="C44" s="7"/>
      <c r="D44" s="7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s="8" customFormat="1" ht="14.1" customHeight="1" x14ac:dyDescent="0.25">
      <c r="A45" s="43"/>
      <c r="B45" s="6"/>
      <c r="C45" s="7"/>
      <c r="D45" s="7"/>
      <c r="E45" s="7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s="8" customFormat="1" ht="14.1" customHeight="1" x14ac:dyDescent="0.25">
      <c r="A46" s="43"/>
      <c r="B46" s="6"/>
      <c r="C46" s="7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s="8" customFormat="1" ht="14.1" customHeight="1" x14ac:dyDescent="0.25">
      <c r="A47" s="43"/>
      <c r="B47" s="6"/>
      <c r="C47" s="7"/>
      <c r="D47" s="7"/>
      <c r="E47" s="7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 s="8" customFormat="1" ht="14.1" customHeight="1" x14ac:dyDescent="0.25">
      <c r="A48" s="43"/>
      <c r="B48" s="6"/>
      <c r="C48" s="7"/>
      <c r="D48" s="7"/>
      <c r="E48" s="7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spans="1:37" s="8" customFormat="1" ht="14.1" customHeight="1" x14ac:dyDescent="0.25">
      <c r="A49" s="43"/>
      <c r="B49" s="6"/>
      <c r="C49" s="7"/>
      <c r="D49" s="7"/>
      <c r="E49" s="7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  <row r="50" spans="1:37" s="8" customFormat="1" ht="14.1" customHeight="1" x14ac:dyDescent="0.25">
      <c r="A50" s="43"/>
      <c r="B50" s="6"/>
      <c r="C50" s="7"/>
      <c r="D50" s="7"/>
      <c r="E50" s="7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spans="1:37" s="8" customFormat="1" ht="14.1" customHeight="1" x14ac:dyDescent="0.25">
      <c r="A51" s="43"/>
      <c r="B51" s="6"/>
      <c r="C51" s="7"/>
      <c r="D51" s="7"/>
      <c r="E51" s="7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</row>
    <row r="52" spans="1:37" s="8" customFormat="1" ht="14.1" customHeight="1" x14ac:dyDescent="0.25">
      <c r="A52" s="43"/>
      <c r="B52" s="6"/>
      <c r="C52" s="7"/>
      <c r="D52" s="7"/>
      <c r="E52" s="7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</row>
    <row r="53" spans="1:37" s="8" customFormat="1" ht="14.1" customHeight="1" x14ac:dyDescent="0.25">
      <c r="A53" s="43"/>
      <c r="B53" s="6"/>
      <c r="C53" s="7"/>
      <c r="D53" s="7"/>
      <c r="E53" s="7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  <row r="54" spans="1:37" s="8" customFormat="1" ht="14.1" customHeight="1" x14ac:dyDescent="0.25">
      <c r="A54" s="43"/>
      <c r="B54" s="6"/>
      <c r="C54" s="7"/>
      <c r="D54" s="7"/>
      <c r="E54" s="7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</row>
    <row r="55" spans="1:37" s="8" customFormat="1" ht="14.1" customHeight="1" x14ac:dyDescent="0.25">
      <c r="A55" s="43"/>
      <c r="B55" s="6"/>
      <c r="C55" s="7"/>
      <c r="D55" s="7"/>
      <c r="E55" s="7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</row>
    <row r="56" spans="1:37" s="8" customFormat="1" ht="14.1" customHeight="1" x14ac:dyDescent="0.25">
      <c r="A56" s="43"/>
      <c r="B56" s="6"/>
      <c r="C56" s="7"/>
      <c r="D56" s="7"/>
      <c r="E56" s="7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</row>
    <row r="57" spans="1:37" s="8" customFormat="1" ht="14.1" customHeight="1" x14ac:dyDescent="0.25">
      <c r="A57" s="43"/>
      <c r="B57" s="6"/>
      <c r="C57" s="7"/>
      <c r="D57" s="7"/>
      <c r="E57" s="7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</row>
    <row r="58" spans="1:37" s="8" customFormat="1" ht="14.1" customHeight="1" x14ac:dyDescent="0.25">
      <c r="A58" s="43"/>
      <c r="B58" s="6"/>
      <c r="C58" s="7"/>
      <c r="D58" s="7"/>
      <c r="E58" s="7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</row>
    <row r="59" spans="1:37" s="8" customFormat="1" ht="14.1" customHeight="1" x14ac:dyDescent="0.25">
      <c r="A59" s="43"/>
      <c r="B59" s="6"/>
      <c r="C59" s="7"/>
      <c r="D59" s="7"/>
      <c r="E59" s="7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</row>
    <row r="60" spans="1:37" s="8" customFormat="1" ht="14.1" customHeight="1" x14ac:dyDescent="0.25">
      <c r="A60" s="43"/>
      <c r="B60" s="6"/>
      <c r="C60" s="7"/>
      <c r="D60" s="7"/>
      <c r="E60" s="7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</row>
    <row r="61" spans="1:37" s="8" customFormat="1" ht="14.1" customHeight="1" x14ac:dyDescent="0.25">
      <c r="A61" s="43"/>
      <c r="B61" s="6"/>
      <c r="C61" s="7"/>
      <c r="D61" s="7"/>
      <c r="E61" s="7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</row>
    <row r="62" spans="1:37" s="8" customFormat="1" ht="14.1" customHeight="1" x14ac:dyDescent="0.25">
      <c r="A62" s="43"/>
      <c r="B62" s="6"/>
      <c r="C62" s="7"/>
      <c r="D62" s="7"/>
      <c r="E62" s="7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</row>
    <row r="63" spans="1:37" s="8" customFormat="1" ht="14.1" customHeight="1" x14ac:dyDescent="0.25">
      <c r="A63" s="43"/>
      <c r="B63" s="6"/>
      <c r="C63" s="7"/>
      <c r="D63" s="7"/>
      <c r="E63" s="7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</row>
    <row r="64" spans="1:37" s="8" customFormat="1" ht="14.1" customHeight="1" x14ac:dyDescent="0.25">
      <c r="A64" s="43"/>
      <c r="B64" s="6"/>
      <c r="C64" s="7"/>
      <c r="D64" s="7"/>
      <c r="E64" s="7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</row>
    <row r="65" spans="1:37" s="8" customFormat="1" ht="14.1" customHeight="1" x14ac:dyDescent="0.25">
      <c r="A65" s="43"/>
      <c r="B65" s="6"/>
      <c r="C65" s="7"/>
      <c r="D65" s="7"/>
      <c r="E65" s="7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</row>
    <row r="66" spans="1:37" s="8" customFormat="1" ht="14.1" customHeight="1" x14ac:dyDescent="0.25">
      <c r="A66" s="43"/>
      <c r="B66" s="6"/>
      <c r="C66" s="7"/>
      <c r="D66" s="7"/>
      <c r="E66" s="7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</row>
    <row r="67" spans="1:37" s="8" customFormat="1" ht="14.1" customHeight="1" x14ac:dyDescent="0.25">
      <c r="A67" s="43"/>
      <c r="B67" s="6"/>
      <c r="C67" s="7"/>
      <c r="D67" s="7"/>
      <c r="E67" s="7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</row>
    <row r="68" spans="1:37" s="8" customFormat="1" ht="14.1" customHeight="1" x14ac:dyDescent="0.25">
      <c r="A68" s="43"/>
      <c r="B68" s="6"/>
      <c r="C68" s="7"/>
      <c r="D68" s="7"/>
      <c r="E68" s="7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</row>
    <row r="69" spans="1:37" s="8" customFormat="1" ht="14.1" customHeight="1" x14ac:dyDescent="0.25">
      <c r="A69" s="43"/>
      <c r="B69" s="6"/>
      <c r="C69" s="7"/>
      <c r="D69" s="7"/>
      <c r="E69" s="7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</row>
    <row r="70" spans="1:37" s="8" customFormat="1" ht="14.1" customHeight="1" x14ac:dyDescent="0.25">
      <c r="A70" s="43"/>
      <c r="B70" s="6"/>
      <c r="C70" s="7"/>
      <c r="D70" s="7"/>
      <c r="E70" s="7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71" spans="1:37" s="8" customFormat="1" ht="14.1" customHeight="1" x14ac:dyDescent="0.25">
      <c r="A71" s="43"/>
      <c r="B71" s="6"/>
      <c r="C71" s="7"/>
      <c r="D71" s="7"/>
      <c r="E71" s="7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</row>
    <row r="72" spans="1:37" s="8" customFormat="1" ht="14.1" customHeight="1" x14ac:dyDescent="0.25">
      <c r="A72" s="43"/>
      <c r="B72" s="6"/>
      <c r="C72" s="7"/>
      <c r="D72" s="7"/>
      <c r="E72" s="7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</row>
    <row r="73" spans="1:37" s="8" customFormat="1" ht="14.1" customHeight="1" x14ac:dyDescent="0.25">
      <c r="A73" s="43"/>
      <c r="B73" s="6"/>
      <c r="C73" s="7"/>
      <c r="D73" s="7"/>
      <c r="E73" s="7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</row>
    <row r="74" spans="1:37" s="8" customFormat="1" ht="14.1" customHeight="1" x14ac:dyDescent="0.25">
      <c r="A74" s="43"/>
      <c r="B74" s="6"/>
      <c r="C74" s="7"/>
      <c r="D74" s="7"/>
      <c r="E74" s="7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</row>
    <row r="75" spans="1:37" s="8" customFormat="1" ht="14.1" customHeight="1" x14ac:dyDescent="0.25">
      <c r="A75" s="43"/>
      <c r="B75" s="6"/>
      <c r="C75" s="7"/>
      <c r="D75" s="7"/>
      <c r="E75" s="7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</row>
    <row r="76" spans="1:37" s="8" customFormat="1" ht="14.1" customHeight="1" x14ac:dyDescent="0.25">
      <c r="A76" s="43"/>
      <c r="B76" s="6"/>
      <c r="C76" s="7"/>
      <c r="D76" s="7"/>
      <c r="E76" s="7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</row>
    <row r="77" spans="1:37" s="8" customFormat="1" ht="14.1" customHeight="1" x14ac:dyDescent="0.25">
      <c r="A77" s="43"/>
      <c r="B77" s="6"/>
      <c r="C77" s="7"/>
      <c r="D77" s="7"/>
      <c r="E77" s="7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</row>
    <row r="78" spans="1:37" s="8" customFormat="1" ht="14.1" customHeight="1" x14ac:dyDescent="0.25">
      <c r="A78" s="43"/>
      <c r="B78" s="6"/>
      <c r="C78" s="7"/>
      <c r="D78" s="7"/>
      <c r="E78" s="7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</row>
    <row r="79" spans="1:37" s="8" customFormat="1" ht="14.1" customHeight="1" x14ac:dyDescent="0.25">
      <c r="A79" s="43"/>
      <c r="B79" s="6"/>
      <c r="C79" s="7"/>
      <c r="D79" s="7"/>
      <c r="E79" s="7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</row>
    <row r="80" spans="1:37" s="8" customFormat="1" ht="14.1" customHeight="1" x14ac:dyDescent="0.25">
      <c r="A80" s="43"/>
      <c r="B80" s="6"/>
      <c r="C80" s="7"/>
      <c r="D80" s="7"/>
      <c r="E80" s="7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</row>
    <row r="81" spans="1:37" s="8" customFormat="1" ht="14.1" customHeight="1" x14ac:dyDescent="0.25">
      <c r="A81" s="43"/>
      <c r="B81" s="6"/>
      <c r="C81" s="7"/>
      <c r="D81" s="7"/>
      <c r="E81" s="7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</row>
    <row r="82" spans="1:37" s="8" customFormat="1" ht="14.1" customHeight="1" x14ac:dyDescent="0.25">
      <c r="A82" s="43"/>
      <c r="B82" s="6"/>
      <c r="C82" s="7"/>
      <c r="D82" s="7"/>
      <c r="E82" s="7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</row>
    <row r="83" spans="1:37" s="8" customFormat="1" ht="14.1" customHeight="1" x14ac:dyDescent="0.25">
      <c r="A83" s="43"/>
      <c r="B83" s="6"/>
      <c r="C83" s="7"/>
      <c r="D83" s="7"/>
      <c r="E83" s="7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</row>
    <row r="84" spans="1:37" s="8" customFormat="1" ht="14.1" customHeight="1" x14ac:dyDescent="0.25">
      <c r="A84" s="43"/>
      <c r="B84" s="6"/>
      <c r="C84" s="7"/>
      <c r="D84" s="7"/>
      <c r="E84" s="7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</row>
    <row r="85" spans="1:37" s="8" customFormat="1" ht="14.1" customHeight="1" x14ac:dyDescent="0.25">
      <c r="A85" s="43"/>
      <c r="B85" s="6"/>
      <c r="C85" s="7"/>
      <c r="D85" s="7"/>
      <c r="E85" s="7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</row>
    <row r="86" spans="1:37" s="8" customFormat="1" ht="14.1" customHeight="1" x14ac:dyDescent="0.25">
      <c r="A86" s="43"/>
      <c r="B86" s="6"/>
      <c r="C86" s="7"/>
      <c r="D86" s="7"/>
      <c r="E86" s="7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spans="1:37" s="8" customFormat="1" ht="14.1" customHeight="1" x14ac:dyDescent="0.25">
      <c r="A87" s="43"/>
      <c r="B87" s="6"/>
      <c r="C87" s="7"/>
      <c r="D87" s="7"/>
      <c r="E87" s="7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spans="1:37" s="8" customFormat="1" ht="14.1" customHeight="1" x14ac:dyDescent="0.25">
      <c r="A88" s="43"/>
      <c r="B88" s="6"/>
      <c r="C88" s="7"/>
      <c r="D88" s="7"/>
      <c r="E88" s="7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spans="1:37" s="8" customFormat="1" ht="14.1" customHeight="1" x14ac:dyDescent="0.25">
      <c r="A89" s="43"/>
      <c r="B89" s="6"/>
      <c r="C89" s="7"/>
      <c r="D89" s="7"/>
      <c r="E89" s="7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spans="1:37" s="8" customFormat="1" ht="14.1" customHeight="1" x14ac:dyDescent="0.25">
      <c r="A90" s="43"/>
      <c r="B90" s="6"/>
      <c r="C90" s="7"/>
      <c r="D90" s="7"/>
      <c r="E90" s="7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</row>
    <row r="91" spans="1:37" s="8" customFormat="1" ht="14.1" customHeight="1" x14ac:dyDescent="0.25">
      <c r="A91" s="43"/>
      <c r="B91" s="6"/>
      <c r="C91" s="7"/>
      <c r="D91" s="7"/>
      <c r="E91" s="7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spans="1:37" s="8" customFormat="1" ht="14.1" customHeight="1" x14ac:dyDescent="0.25">
      <c r="A92" s="43"/>
      <c r="B92" s="6"/>
      <c r="C92" s="7"/>
      <c r="D92" s="7"/>
      <c r="E92" s="7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spans="1:37" s="8" customFormat="1" ht="14.1" customHeight="1" x14ac:dyDescent="0.25">
      <c r="A93" s="43"/>
      <c r="B93" s="6"/>
      <c r="C93" s="7"/>
      <c r="D93" s="7"/>
      <c r="E93" s="7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</row>
    <row r="94" spans="1:37" s="8" customFormat="1" ht="14.1" customHeight="1" x14ac:dyDescent="0.25">
      <c r="A94" s="43"/>
      <c r="B94" s="6"/>
      <c r="C94" s="7"/>
      <c r="D94" s="7"/>
      <c r="E94" s="7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spans="1:37" s="8" customFormat="1" ht="14.1" customHeight="1" x14ac:dyDescent="0.25">
      <c r="A95" s="43"/>
      <c r="B95" s="6"/>
      <c r="C95" s="7"/>
      <c r="D95" s="7"/>
      <c r="E95" s="7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  <row r="96" spans="1:37" s="8" customFormat="1" ht="14.1" customHeight="1" x14ac:dyDescent="0.25">
      <c r="A96" s="43"/>
      <c r="B96" s="6"/>
      <c r="C96" s="7"/>
      <c r="D96" s="7"/>
      <c r="E96" s="7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</row>
    <row r="97" spans="1:37" s="8" customFormat="1" ht="14.1" customHeight="1" x14ac:dyDescent="0.25">
      <c r="A97" s="43"/>
      <c r="B97" s="6"/>
      <c r="C97" s="7"/>
      <c r="D97" s="7"/>
      <c r="E97" s="7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</row>
    <row r="98" spans="1:37" s="8" customFormat="1" ht="14.1" customHeight="1" x14ac:dyDescent="0.25">
      <c r="A98" s="43"/>
      <c r="B98" s="6"/>
      <c r="C98" s="7"/>
      <c r="D98" s="7"/>
      <c r="E98" s="7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</row>
    <row r="99" spans="1:37" s="8" customFormat="1" ht="14.1" customHeight="1" x14ac:dyDescent="0.25">
      <c r="A99" s="43"/>
      <c r="B99" s="6"/>
      <c r="C99" s="7"/>
      <c r="D99" s="7"/>
      <c r="E99" s="7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</row>
    <row r="100" spans="1:37" s="8" customFormat="1" ht="14.1" customHeight="1" x14ac:dyDescent="0.25">
      <c r="A100" s="43"/>
      <c r="B100" s="6"/>
      <c r="C100" s="7"/>
      <c r="D100" s="7"/>
      <c r="E100" s="7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</row>
    <row r="101" spans="1:37" s="8" customFormat="1" ht="14.1" customHeight="1" x14ac:dyDescent="0.25">
      <c r="A101" s="43"/>
      <c r="B101" s="6"/>
      <c r="C101" s="7"/>
      <c r="D101" s="7"/>
      <c r="E101" s="7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</row>
    <row r="102" spans="1:37" s="8" customFormat="1" ht="14.1" customHeight="1" x14ac:dyDescent="0.25">
      <c r="A102" s="43"/>
      <c r="B102" s="6"/>
      <c r="C102" s="7"/>
      <c r="D102" s="7"/>
      <c r="E102" s="7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</row>
    <row r="103" spans="1:37" s="8" customFormat="1" ht="14.1" customHeight="1" x14ac:dyDescent="0.25">
      <c r="A103" s="43"/>
      <c r="B103" s="6"/>
      <c r="C103" s="7"/>
      <c r="D103" s="7"/>
      <c r="E103" s="7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</row>
    <row r="104" spans="1:37" s="8" customFormat="1" ht="14.1" customHeight="1" x14ac:dyDescent="0.25">
      <c r="A104" s="43"/>
      <c r="B104" s="6"/>
      <c r="C104" s="7"/>
      <c r="D104" s="7"/>
      <c r="E104" s="7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</row>
    <row r="105" spans="1:37" s="8" customFormat="1" ht="14.1" customHeight="1" x14ac:dyDescent="0.25">
      <c r="A105" s="43"/>
      <c r="B105" s="6"/>
      <c r="C105" s="7"/>
      <c r="D105" s="7"/>
      <c r="E105" s="7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</row>
    <row r="106" spans="1:37" s="8" customFormat="1" ht="14.1" customHeight="1" x14ac:dyDescent="0.25">
      <c r="A106" s="43"/>
      <c r="B106" s="6"/>
      <c r="C106" s="7"/>
      <c r="D106" s="7"/>
      <c r="E106" s="7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</row>
    <row r="107" spans="1:37" s="8" customFormat="1" ht="14.1" customHeight="1" x14ac:dyDescent="0.25">
      <c r="A107" s="43"/>
      <c r="B107" s="6"/>
      <c r="C107" s="7"/>
      <c r="D107" s="7"/>
      <c r="E107" s="7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</row>
    <row r="108" spans="1:37" s="8" customFormat="1" ht="14.1" customHeight="1" x14ac:dyDescent="0.25">
      <c r="A108" s="43"/>
      <c r="B108" s="6"/>
      <c r="C108" s="7"/>
      <c r="D108" s="7"/>
      <c r="E108" s="7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</row>
    <row r="109" spans="1:37" s="8" customFormat="1" ht="14.1" customHeight="1" x14ac:dyDescent="0.25">
      <c r="A109" s="43"/>
      <c r="B109" s="6"/>
      <c r="C109" s="7"/>
      <c r="D109" s="7"/>
      <c r="E109" s="7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10" spans="1:37" s="8" customFormat="1" ht="14.1" customHeight="1" x14ac:dyDescent="0.25">
      <c r="A110" s="43"/>
      <c r="B110" s="6"/>
      <c r="C110" s="7"/>
      <c r="D110" s="7"/>
      <c r="E110" s="7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</row>
    <row r="111" spans="1:37" s="8" customFormat="1" ht="14.1" customHeight="1" x14ac:dyDescent="0.25">
      <c r="A111" s="43"/>
      <c r="B111" s="6"/>
      <c r="C111" s="7"/>
      <c r="D111" s="7"/>
      <c r="E111" s="7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</row>
    <row r="112" spans="1:37" s="8" customFormat="1" ht="14.1" customHeight="1" x14ac:dyDescent="0.25">
      <c r="A112" s="43"/>
      <c r="B112" s="6"/>
      <c r="C112" s="7"/>
      <c r="D112" s="7"/>
      <c r="E112" s="7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</row>
    <row r="113" spans="1:37" s="8" customFormat="1" ht="14.1" customHeight="1" x14ac:dyDescent="0.25">
      <c r="A113" s="43"/>
      <c r="B113" s="6"/>
      <c r="C113" s="7"/>
      <c r="D113" s="7"/>
      <c r="E113" s="7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</row>
    <row r="114" spans="1:37" s="8" customFormat="1" ht="14.1" customHeight="1" x14ac:dyDescent="0.25">
      <c r="A114" s="43"/>
      <c r="B114" s="6"/>
      <c r="C114" s="7"/>
      <c r="D114" s="7"/>
      <c r="E114" s="7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</row>
    <row r="115" spans="1:37" s="8" customFormat="1" ht="14.1" customHeight="1" x14ac:dyDescent="0.25">
      <c r="A115" s="43"/>
      <c r="B115" s="6"/>
      <c r="C115" s="7"/>
      <c r="D115" s="7"/>
      <c r="E115" s="7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spans="1:37" s="8" customFormat="1" ht="14.1" customHeight="1" x14ac:dyDescent="0.25">
      <c r="A116" s="43"/>
      <c r="B116" s="6"/>
      <c r="C116" s="7"/>
      <c r="D116" s="7"/>
      <c r="E116" s="7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spans="1:37" s="8" customFormat="1" ht="14.1" customHeight="1" x14ac:dyDescent="0.25">
      <c r="A117" s="43"/>
      <c r="B117" s="6"/>
      <c r="C117" s="7"/>
      <c r="D117" s="7"/>
      <c r="E117" s="7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</row>
    <row r="118" spans="1:37" s="8" customFormat="1" ht="14.1" customHeight="1" x14ac:dyDescent="0.25">
      <c r="A118" s="43"/>
      <c r="B118" s="6"/>
      <c r="C118" s="7"/>
      <c r="D118" s="7"/>
      <c r="E118" s="7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</row>
    <row r="119" spans="1:37" s="8" customFormat="1" ht="14.1" customHeight="1" x14ac:dyDescent="0.25">
      <c r="A119" s="43"/>
      <c r="B119" s="6"/>
      <c r="C119" s="7"/>
      <c r="D119" s="7"/>
      <c r="E119" s="7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</row>
    <row r="120" spans="1:37" s="8" customFormat="1" ht="14.1" customHeight="1" x14ac:dyDescent="0.25">
      <c r="A120" s="43"/>
      <c r="B120" s="6"/>
      <c r="C120" s="7"/>
      <c r="D120" s="7"/>
      <c r="E120" s="7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</row>
    <row r="121" spans="1:37" s="8" customFormat="1" ht="14.1" customHeight="1" x14ac:dyDescent="0.25">
      <c r="A121" s="43"/>
      <c r="B121" s="6"/>
      <c r="C121" s="7"/>
      <c r="D121" s="7"/>
      <c r="E121" s="7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</row>
    <row r="122" spans="1:37" s="8" customFormat="1" ht="14.1" customHeight="1" x14ac:dyDescent="0.25">
      <c r="A122" s="43"/>
      <c r="B122" s="6"/>
      <c r="C122" s="7"/>
      <c r="D122" s="7"/>
      <c r="E122" s="7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</row>
    <row r="123" spans="1:37" s="8" customFormat="1" ht="14.1" customHeight="1" x14ac:dyDescent="0.25">
      <c r="A123" s="43"/>
      <c r="B123" s="6"/>
      <c r="C123" s="7"/>
      <c r="D123" s="7"/>
      <c r="E123" s="7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</row>
    <row r="124" spans="1:37" s="8" customFormat="1" ht="14.1" customHeight="1" x14ac:dyDescent="0.25">
      <c r="A124" s="43"/>
      <c r="B124" s="6"/>
      <c r="C124" s="7"/>
      <c r="D124" s="7"/>
      <c r="E124" s="7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</row>
    <row r="125" spans="1:37" s="8" customFormat="1" ht="14.1" customHeight="1" x14ac:dyDescent="0.25">
      <c r="A125" s="43"/>
      <c r="B125" s="6"/>
      <c r="C125" s="7"/>
      <c r="D125" s="7"/>
      <c r="E125" s="7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</row>
    <row r="126" spans="1:37" s="8" customFormat="1" ht="14.1" customHeight="1" x14ac:dyDescent="0.25">
      <c r="A126" s="43"/>
      <c r="B126" s="6"/>
      <c r="C126" s="7"/>
      <c r="D126" s="7"/>
      <c r="E126" s="7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</row>
    <row r="127" spans="1:37" s="8" customFormat="1" ht="14.1" customHeight="1" x14ac:dyDescent="0.25">
      <c r="A127" s="43"/>
      <c r="B127" s="6"/>
      <c r="C127" s="7"/>
      <c r="D127" s="7"/>
      <c r="E127" s="7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</row>
    <row r="128" spans="1:37" s="8" customFormat="1" ht="14.1" customHeight="1" x14ac:dyDescent="0.25">
      <c r="A128" s="43"/>
      <c r="B128" s="6"/>
      <c r="C128" s="7"/>
      <c r="D128" s="7"/>
      <c r="E128" s="7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</row>
    <row r="129" spans="1:37" s="8" customFormat="1" ht="14.1" customHeight="1" x14ac:dyDescent="0.25">
      <c r="A129" s="43"/>
      <c r="B129" s="6"/>
      <c r="C129" s="7"/>
      <c r="D129" s="7"/>
      <c r="E129" s="7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</row>
    <row r="130" spans="1:37" s="8" customFormat="1" ht="14.1" customHeight="1" x14ac:dyDescent="0.25">
      <c r="A130" s="43"/>
      <c r="B130" s="6"/>
      <c r="C130" s="7"/>
      <c r="D130" s="7"/>
      <c r="E130" s="7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</row>
    <row r="131" spans="1:37" s="8" customFormat="1" ht="14.1" customHeight="1" x14ac:dyDescent="0.25">
      <c r="A131" s="43"/>
      <c r="B131" s="6"/>
      <c r="C131" s="7"/>
      <c r="D131" s="7"/>
      <c r="E131" s="7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</row>
    <row r="132" spans="1:37" s="8" customFormat="1" ht="14.1" customHeight="1" x14ac:dyDescent="0.25">
      <c r="A132" s="43"/>
      <c r="B132" s="6"/>
      <c r="C132" s="7"/>
      <c r="D132" s="7"/>
      <c r="E132" s="7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</row>
    <row r="133" spans="1:37" s="8" customFormat="1" ht="14.1" customHeight="1" x14ac:dyDescent="0.25">
      <c r="A133" s="43"/>
      <c r="B133" s="6"/>
      <c r="C133" s="7"/>
      <c r="D133" s="7"/>
      <c r="E133" s="7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</row>
    <row r="134" spans="1:37" s="8" customFormat="1" ht="14.1" customHeight="1" x14ac:dyDescent="0.25">
      <c r="A134" s="43"/>
      <c r="B134" s="6"/>
      <c r="C134" s="7"/>
      <c r="D134" s="7"/>
      <c r="E134" s="7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</row>
    <row r="135" spans="1:37" s="8" customFormat="1" ht="14.1" customHeight="1" x14ac:dyDescent="0.25">
      <c r="A135" s="43"/>
      <c r="B135" s="6"/>
      <c r="C135" s="7"/>
      <c r="D135" s="7"/>
      <c r="E135" s="7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</row>
    <row r="136" spans="1:37" s="8" customFormat="1" ht="14.1" customHeight="1" x14ac:dyDescent="0.25">
      <c r="A136" s="43"/>
      <c r="B136" s="6"/>
      <c r="C136" s="7"/>
      <c r="D136" s="7"/>
      <c r="E136" s="7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</row>
    <row r="137" spans="1:37" s="8" customFormat="1" ht="14.1" customHeight="1" x14ac:dyDescent="0.25">
      <c r="A137" s="43"/>
      <c r="B137" s="6"/>
      <c r="C137" s="7"/>
      <c r="D137" s="7"/>
      <c r="E137" s="7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</row>
    <row r="138" spans="1:37" s="8" customFormat="1" ht="14.1" customHeight="1" x14ac:dyDescent="0.25">
      <c r="A138" s="43"/>
      <c r="B138" s="6"/>
      <c r="C138" s="7"/>
      <c r="D138" s="7"/>
      <c r="E138" s="7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</row>
    <row r="139" spans="1:37" s="8" customFormat="1" ht="14.1" customHeight="1" x14ac:dyDescent="0.25">
      <c r="A139" s="43"/>
      <c r="B139" s="6"/>
      <c r="C139" s="7"/>
      <c r="D139" s="7"/>
      <c r="E139" s="7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</row>
    <row r="140" spans="1:37" s="8" customFormat="1" ht="14.1" customHeight="1" x14ac:dyDescent="0.25">
      <c r="A140" s="43"/>
      <c r="B140" s="6"/>
      <c r="C140" s="7"/>
      <c r="D140" s="7"/>
      <c r="E140" s="7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</row>
    <row r="141" spans="1:37" s="8" customFormat="1" ht="14.1" customHeight="1" x14ac:dyDescent="0.25">
      <c r="A141" s="43"/>
      <c r="B141" s="6"/>
      <c r="C141" s="7"/>
      <c r="D141" s="7"/>
      <c r="E141" s="7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</row>
    <row r="142" spans="1:37" s="8" customFormat="1" ht="14.1" customHeight="1" x14ac:dyDescent="0.25">
      <c r="A142" s="43"/>
      <c r="B142" s="6"/>
      <c r="C142" s="7"/>
      <c r="D142" s="7"/>
      <c r="E142" s="7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</row>
    <row r="143" spans="1:37" s="8" customFormat="1" ht="14.1" customHeight="1" x14ac:dyDescent="0.25">
      <c r="A143" s="43"/>
      <c r="B143" s="6"/>
      <c r="C143" s="7"/>
      <c r="D143" s="7"/>
      <c r="E143" s="7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</row>
    <row r="144" spans="1:37" s="8" customFormat="1" ht="14.1" customHeight="1" x14ac:dyDescent="0.25">
      <c r="A144" s="43"/>
      <c r="B144" s="6"/>
      <c r="C144" s="7"/>
      <c r="D144" s="7"/>
      <c r="E144" s="7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</row>
    <row r="145" spans="1:37" s="8" customFormat="1" ht="14.1" customHeight="1" x14ac:dyDescent="0.25">
      <c r="A145" s="43"/>
      <c r="B145" s="6"/>
      <c r="C145" s="7"/>
      <c r="D145" s="7"/>
      <c r="E145" s="7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</row>
    <row r="146" spans="1:37" s="8" customFormat="1" ht="14.1" customHeight="1" x14ac:dyDescent="0.25">
      <c r="A146" s="43"/>
      <c r="B146" s="6"/>
      <c r="C146" s="7"/>
      <c r="D146" s="7"/>
      <c r="E146" s="7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</row>
    <row r="147" spans="1:37" s="8" customFormat="1" ht="14.1" customHeight="1" x14ac:dyDescent="0.25">
      <c r="A147" s="43"/>
      <c r="B147" s="6"/>
      <c r="C147" s="7"/>
      <c r="D147" s="7"/>
      <c r="E147" s="7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</row>
    <row r="148" spans="1:37" s="8" customFormat="1" ht="14.1" customHeight="1" x14ac:dyDescent="0.25">
      <c r="A148" s="43"/>
      <c r="B148" s="6"/>
      <c r="C148" s="7"/>
      <c r="D148" s="7"/>
      <c r="E148" s="7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</row>
    <row r="149" spans="1:37" s="8" customFormat="1" ht="14.1" customHeight="1" x14ac:dyDescent="0.25">
      <c r="A149" s="43"/>
      <c r="B149" s="6"/>
      <c r="C149" s="7"/>
      <c r="D149" s="7"/>
      <c r="E149" s="7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</row>
    <row r="150" spans="1:37" s="8" customFormat="1" ht="14.1" customHeight="1" x14ac:dyDescent="0.25">
      <c r="A150" s="43"/>
      <c r="B150" s="6"/>
      <c r="C150" s="7"/>
      <c r="D150" s="7"/>
      <c r="E150" s="7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</row>
    <row r="151" spans="1:37" s="8" customFormat="1" ht="14.1" customHeight="1" x14ac:dyDescent="0.25">
      <c r="A151" s="43"/>
      <c r="B151" s="6"/>
      <c r="C151" s="7"/>
      <c r="D151" s="7"/>
      <c r="E151" s="7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</row>
    <row r="152" spans="1:37" s="8" customFormat="1" ht="14.1" customHeight="1" x14ac:dyDescent="0.25">
      <c r="A152" s="43"/>
      <c r="B152" s="6"/>
      <c r="C152" s="7"/>
      <c r="D152" s="7"/>
      <c r="E152" s="7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</row>
    <row r="153" spans="1:37" s="8" customFormat="1" ht="14.1" customHeight="1" x14ac:dyDescent="0.25">
      <c r="A153" s="43"/>
      <c r="B153" s="6"/>
      <c r="C153" s="7"/>
      <c r="D153" s="7"/>
      <c r="E153" s="7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</row>
    <row r="154" spans="1:37" s="8" customFormat="1" ht="14.1" customHeight="1" x14ac:dyDescent="0.25">
      <c r="A154" s="43"/>
      <c r="B154" s="6"/>
      <c r="C154" s="7"/>
      <c r="D154" s="7"/>
      <c r="E154" s="7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</row>
    <row r="155" spans="1:37" s="8" customFormat="1" ht="14.1" customHeight="1" x14ac:dyDescent="0.25">
      <c r="A155" s="43"/>
      <c r="B155" s="6"/>
      <c r="C155" s="7"/>
      <c r="D155" s="7"/>
      <c r="E155" s="7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</row>
    <row r="156" spans="1:37" s="8" customFormat="1" ht="14.1" customHeight="1" x14ac:dyDescent="0.25">
      <c r="A156" s="43"/>
      <c r="B156" s="6"/>
      <c r="C156" s="7"/>
      <c r="D156" s="7"/>
      <c r="E156" s="7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</row>
    <row r="157" spans="1:37" s="8" customFormat="1" ht="14.1" customHeight="1" x14ac:dyDescent="0.25">
      <c r="A157" s="43"/>
      <c r="B157" s="6"/>
      <c r="C157" s="7"/>
      <c r="D157" s="7"/>
      <c r="E157" s="7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</row>
    <row r="158" spans="1:37" s="8" customFormat="1" ht="14.1" customHeight="1" x14ac:dyDescent="0.25">
      <c r="A158" s="43"/>
      <c r="B158" s="6"/>
      <c r="C158" s="7"/>
      <c r="D158" s="7"/>
      <c r="E158" s="7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</row>
    <row r="159" spans="1:37" s="8" customFormat="1" ht="14.1" customHeight="1" x14ac:dyDescent="0.25">
      <c r="A159" s="43"/>
      <c r="B159" s="6"/>
      <c r="C159" s="7"/>
      <c r="D159" s="7"/>
      <c r="E159" s="7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</row>
    <row r="160" spans="1:37" s="8" customFormat="1" ht="14.1" customHeight="1" x14ac:dyDescent="0.25">
      <c r="A160" s="43"/>
      <c r="B160" s="6"/>
      <c r="C160" s="7"/>
      <c r="D160" s="7"/>
      <c r="E160" s="7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</row>
    <row r="161" spans="1:37" s="8" customFormat="1" ht="14.1" customHeight="1" x14ac:dyDescent="0.25">
      <c r="A161" s="43"/>
      <c r="B161" s="6"/>
      <c r="C161" s="7"/>
      <c r="D161" s="7"/>
      <c r="E161" s="7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</row>
    <row r="162" spans="1:37" s="8" customFormat="1" ht="14.1" customHeight="1" x14ac:dyDescent="0.25">
      <c r="A162" s="43"/>
      <c r="B162" s="6"/>
      <c r="C162" s="7"/>
      <c r="D162" s="7"/>
      <c r="E162" s="7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</row>
    <row r="163" spans="1:37" s="8" customFormat="1" ht="14.1" customHeight="1" x14ac:dyDescent="0.25">
      <c r="A163" s="43"/>
      <c r="B163" s="6"/>
      <c r="C163" s="7"/>
      <c r="D163" s="7"/>
      <c r="E163" s="7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</row>
    <row r="164" spans="1:37" s="8" customFormat="1" ht="14.1" customHeight="1" x14ac:dyDescent="0.25">
      <c r="A164" s="43"/>
      <c r="B164" s="6"/>
      <c r="C164" s="7"/>
      <c r="D164" s="7"/>
      <c r="E164" s="7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</row>
    <row r="165" spans="1:37" s="8" customFormat="1" ht="14.1" customHeight="1" x14ac:dyDescent="0.25">
      <c r="A165" s="43"/>
      <c r="B165" s="6"/>
      <c r="C165" s="7"/>
      <c r="D165" s="7"/>
      <c r="E165" s="7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</row>
    <row r="166" spans="1:37" s="8" customFormat="1" ht="14.1" customHeight="1" x14ac:dyDescent="0.25">
      <c r="A166" s="43"/>
      <c r="B166" s="6"/>
      <c r="C166" s="7"/>
      <c r="D166" s="7"/>
      <c r="E166" s="7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</row>
    <row r="167" spans="1:37" s="8" customFormat="1" ht="14.1" customHeight="1" x14ac:dyDescent="0.25">
      <c r="A167" s="43"/>
      <c r="B167" s="6"/>
      <c r="C167" s="7"/>
      <c r="D167" s="7"/>
      <c r="E167" s="7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</row>
    <row r="168" spans="1:37" s="8" customFormat="1" ht="14.1" customHeight="1" x14ac:dyDescent="0.25">
      <c r="A168" s="43"/>
      <c r="B168" s="6"/>
      <c r="C168" s="7"/>
      <c r="D168" s="7"/>
      <c r="E168" s="7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</row>
    <row r="169" spans="1:37" s="8" customFormat="1" ht="14.1" customHeight="1" x14ac:dyDescent="0.25">
      <c r="A169" s="43"/>
      <c r="B169" s="6"/>
      <c r="C169" s="7"/>
      <c r="D169" s="7"/>
      <c r="E169" s="7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</row>
    <row r="170" spans="1:37" s="8" customFormat="1" ht="14.1" customHeight="1" x14ac:dyDescent="0.25">
      <c r="A170" s="43"/>
      <c r="B170" s="6"/>
      <c r="C170" s="7"/>
      <c r="D170" s="7"/>
      <c r="E170" s="7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</row>
    <row r="171" spans="1:37" s="8" customFormat="1" ht="14.1" customHeight="1" x14ac:dyDescent="0.25">
      <c r="A171" s="43"/>
      <c r="B171" s="6"/>
      <c r="C171" s="7"/>
      <c r="D171" s="7"/>
      <c r="E171" s="7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</row>
    <row r="172" spans="1:37" s="8" customFormat="1" ht="14.1" customHeight="1" x14ac:dyDescent="0.25">
      <c r="A172" s="43"/>
      <c r="B172" s="6"/>
      <c r="C172" s="7"/>
      <c r="D172" s="7"/>
      <c r="E172" s="7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</row>
    <row r="173" spans="1:37" s="8" customFormat="1" ht="14.1" customHeight="1" x14ac:dyDescent="0.25">
      <c r="A173" s="43"/>
      <c r="B173" s="6"/>
      <c r="C173" s="7"/>
      <c r="D173" s="7"/>
      <c r="E173" s="7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</row>
    <row r="174" spans="1:37" s="8" customFormat="1" ht="14.1" customHeight="1" x14ac:dyDescent="0.25">
      <c r="A174" s="43"/>
      <c r="B174" s="6"/>
      <c r="C174" s="7"/>
      <c r="D174" s="7"/>
      <c r="E174" s="7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</row>
    <row r="175" spans="1:37" s="8" customFormat="1" ht="14.1" customHeight="1" x14ac:dyDescent="0.25">
      <c r="A175" s="43"/>
      <c r="B175" s="6"/>
      <c r="C175" s="7"/>
      <c r="D175" s="7"/>
      <c r="E175" s="7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</row>
    <row r="176" spans="1:37" s="8" customFormat="1" ht="14.1" customHeight="1" x14ac:dyDescent="0.25">
      <c r="A176" s="43"/>
      <c r="B176" s="6"/>
      <c r="C176" s="7"/>
      <c r="D176" s="7"/>
      <c r="E176" s="7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</row>
    <row r="177" spans="1:37" s="8" customFormat="1" ht="14.1" customHeight="1" x14ac:dyDescent="0.25">
      <c r="A177" s="43"/>
      <c r="B177" s="6"/>
      <c r="C177" s="7"/>
      <c r="D177" s="7"/>
      <c r="E177" s="7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</row>
    <row r="178" spans="1:37" s="8" customFormat="1" ht="14.1" customHeight="1" x14ac:dyDescent="0.25">
      <c r="A178" s="43"/>
      <c r="B178" s="6"/>
      <c r="C178" s="7"/>
      <c r="D178" s="7"/>
      <c r="E178" s="7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</row>
    <row r="179" spans="1:37" s="8" customFormat="1" ht="14.1" customHeight="1" x14ac:dyDescent="0.25">
      <c r="A179" s="43"/>
      <c r="B179" s="6"/>
      <c r="C179" s="7"/>
      <c r="D179" s="7"/>
      <c r="E179" s="7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</row>
    <row r="180" spans="1:37" s="8" customFormat="1" ht="14.1" customHeight="1" x14ac:dyDescent="0.25">
      <c r="A180" s="43"/>
      <c r="B180" s="6"/>
      <c r="C180" s="7"/>
      <c r="D180" s="7"/>
      <c r="E180" s="7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</row>
    <row r="181" spans="1:37" s="8" customFormat="1" ht="14.1" customHeight="1" x14ac:dyDescent="0.25">
      <c r="A181" s="43"/>
      <c r="B181" s="6"/>
      <c r="C181" s="7"/>
      <c r="D181" s="7"/>
      <c r="E181" s="7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</row>
    <row r="182" spans="1:37" s="8" customFormat="1" ht="14.1" customHeight="1" x14ac:dyDescent="0.25">
      <c r="A182" s="43"/>
      <c r="B182" s="6"/>
      <c r="C182" s="7"/>
      <c r="D182" s="7"/>
      <c r="E182" s="7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</row>
    <row r="183" spans="1:37" s="8" customFormat="1" ht="14.1" customHeight="1" x14ac:dyDescent="0.25">
      <c r="A183" s="43"/>
      <c r="B183" s="6"/>
      <c r="C183" s="7"/>
      <c r="D183" s="7"/>
      <c r="E183" s="7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</row>
    <row r="184" spans="1:37" s="8" customFormat="1" ht="14.1" customHeight="1" x14ac:dyDescent="0.25">
      <c r="A184" s="43"/>
      <c r="B184" s="6"/>
      <c r="C184" s="7"/>
      <c r="D184" s="7"/>
      <c r="E184" s="7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</row>
    <row r="185" spans="1:37" s="8" customFormat="1" ht="14.1" customHeight="1" x14ac:dyDescent="0.25">
      <c r="A185" s="43"/>
      <c r="B185" s="6"/>
      <c r="C185" s="7"/>
      <c r="D185" s="7"/>
      <c r="E185" s="7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</row>
    <row r="186" spans="1:37" s="8" customFormat="1" ht="14.1" customHeight="1" x14ac:dyDescent="0.25">
      <c r="A186" s="43"/>
      <c r="B186" s="6"/>
      <c r="C186" s="7"/>
      <c r="D186" s="7"/>
      <c r="E186" s="7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</row>
    <row r="187" spans="1:37" s="8" customFormat="1" ht="14.1" customHeight="1" x14ac:dyDescent="0.25">
      <c r="A187" s="43"/>
      <c r="B187" s="6"/>
      <c r="C187" s="7"/>
      <c r="D187" s="7"/>
      <c r="E187" s="7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</row>
    <row r="188" spans="1:37" s="8" customFormat="1" ht="14.1" customHeight="1" x14ac:dyDescent="0.25">
      <c r="A188" s="43"/>
      <c r="B188" s="6"/>
      <c r="C188" s="7"/>
      <c r="D188" s="7"/>
      <c r="E188" s="7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</row>
    <row r="189" spans="1:37" s="8" customFormat="1" ht="14.1" customHeight="1" x14ac:dyDescent="0.25">
      <c r="A189" s="43"/>
      <c r="B189" s="6"/>
      <c r="C189" s="7"/>
      <c r="D189" s="7"/>
      <c r="E189" s="7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</row>
    <row r="190" spans="1:37" s="8" customFormat="1" ht="14.1" customHeight="1" x14ac:dyDescent="0.25">
      <c r="A190" s="43"/>
      <c r="B190" s="6"/>
      <c r="C190" s="7"/>
      <c r="D190" s="7"/>
      <c r="E190" s="7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</row>
    <row r="191" spans="1:37" s="8" customFormat="1" ht="14.1" customHeight="1" x14ac:dyDescent="0.25">
      <c r="A191" s="43"/>
      <c r="B191" s="6"/>
      <c r="C191" s="7"/>
      <c r="D191" s="7"/>
      <c r="E191" s="7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</row>
    <row r="192" spans="1:37" s="8" customFormat="1" ht="14.1" customHeight="1" x14ac:dyDescent="0.25">
      <c r="A192" s="43"/>
      <c r="B192" s="6"/>
      <c r="C192" s="7"/>
      <c r="D192" s="7"/>
      <c r="E192" s="7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</row>
    <row r="193" spans="1:37" s="8" customFormat="1" ht="14.1" customHeight="1" x14ac:dyDescent="0.25">
      <c r="A193" s="43"/>
      <c r="B193" s="6"/>
      <c r="C193" s="7"/>
      <c r="D193" s="7"/>
      <c r="E193" s="7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</row>
    <row r="194" spans="1:37" s="8" customFormat="1" ht="14.1" customHeight="1" x14ac:dyDescent="0.25">
      <c r="A194" s="43"/>
      <c r="B194" s="6"/>
      <c r="C194" s="7"/>
      <c r="D194" s="7"/>
      <c r="E194" s="7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</row>
    <row r="195" spans="1:37" s="8" customFormat="1" ht="14.1" customHeight="1" x14ac:dyDescent="0.25">
      <c r="A195" s="43"/>
      <c r="B195" s="6"/>
      <c r="C195" s="7"/>
      <c r="D195" s="7"/>
      <c r="E195" s="7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</row>
    <row r="196" spans="1:37" s="8" customFormat="1" ht="14.1" customHeight="1" x14ac:dyDescent="0.25">
      <c r="A196" s="43"/>
      <c r="B196" s="6"/>
      <c r="C196" s="7"/>
      <c r="D196" s="7"/>
      <c r="E196" s="7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</row>
    <row r="197" spans="1:37" s="8" customFormat="1" ht="14.1" customHeight="1" x14ac:dyDescent="0.25">
      <c r="A197" s="43"/>
      <c r="B197" s="6"/>
      <c r="C197" s="7"/>
      <c r="D197" s="7"/>
      <c r="E197" s="7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</row>
    <row r="198" spans="1:37" s="8" customFormat="1" ht="14.1" customHeight="1" x14ac:dyDescent="0.25">
      <c r="A198" s="43"/>
      <c r="B198" s="6"/>
      <c r="C198" s="7"/>
      <c r="D198" s="7"/>
      <c r="E198" s="7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</row>
    <row r="199" spans="1:37" s="8" customFormat="1" ht="14.1" customHeight="1" x14ac:dyDescent="0.25">
      <c r="A199" s="43"/>
      <c r="B199" s="6"/>
      <c r="C199" s="7"/>
      <c r="D199" s="7"/>
      <c r="E199" s="7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</row>
    <row r="200" spans="1:37" s="8" customFormat="1" ht="14.1" customHeight="1" x14ac:dyDescent="0.25">
      <c r="A200" s="43"/>
      <c r="B200" s="6"/>
      <c r="C200" s="7"/>
      <c r="D200" s="7"/>
      <c r="E200" s="7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</row>
    <row r="201" spans="1:37" s="8" customFormat="1" ht="14.1" customHeight="1" x14ac:dyDescent="0.25">
      <c r="A201" s="43"/>
      <c r="B201" s="6"/>
      <c r="C201" s="7"/>
      <c r="D201" s="7"/>
      <c r="E201" s="7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</row>
    <row r="202" spans="1:37" s="8" customFormat="1" ht="14.1" customHeight="1" x14ac:dyDescent="0.25">
      <c r="A202" s="43"/>
      <c r="B202" s="6"/>
      <c r="C202" s="7"/>
      <c r="D202" s="7"/>
      <c r="E202" s="7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</row>
    <row r="203" spans="1:37" s="8" customFormat="1" ht="14.1" customHeight="1" x14ac:dyDescent="0.25">
      <c r="A203" s="43"/>
      <c r="B203" s="6"/>
      <c r="C203" s="7"/>
      <c r="D203" s="7"/>
      <c r="E203" s="7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</row>
    <row r="204" spans="1:37" s="8" customFormat="1" ht="14.1" customHeight="1" x14ac:dyDescent="0.25">
      <c r="A204" s="43"/>
      <c r="B204" s="6"/>
      <c r="C204" s="7"/>
      <c r="D204" s="7"/>
      <c r="E204" s="7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</row>
    <row r="205" spans="1:37" s="8" customFormat="1" ht="14.1" customHeight="1" x14ac:dyDescent="0.25">
      <c r="A205" s="43"/>
      <c r="B205" s="6"/>
      <c r="C205" s="7"/>
      <c r="D205" s="7"/>
      <c r="E205" s="7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</row>
    <row r="206" spans="1:37" s="8" customFormat="1" ht="14.1" customHeight="1" x14ac:dyDescent="0.25">
      <c r="A206" s="43"/>
      <c r="B206" s="6"/>
      <c r="C206" s="7"/>
      <c r="D206" s="7"/>
      <c r="E206" s="7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</row>
    <row r="207" spans="1:37" s="8" customFormat="1" ht="14.1" customHeight="1" x14ac:dyDescent="0.25">
      <c r="A207" s="43"/>
      <c r="B207" s="6"/>
      <c r="C207" s="7"/>
      <c r="D207" s="7"/>
      <c r="E207" s="7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</row>
    <row r="208" spans="1:37" s="8" customFormat="1" ht="14.1" customHeight="1" x14ac:dyDescent="0.25">
      <c r="A208" s="43"/>
      <c r="B208" s="6"/>
      <c r="C208" s="7"/>
      <c r="D208" s="7"/>
      <c r="E208" s="7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</row>
    <row r="209" spans="1:37" s="8" customFormat="1" ht="14.1" customHeight="1" x14ac:dyDescent="0.25">
      <c r="A209" s="43"/>
      <c r="B209" s="6"/>
      <c r="C209" s="7"/>
      <c r="D209" s="7"/>
      <c r="E209" s="7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</row>
    <row r="210" spans="1:37" s="8" customFormat="1" ht="14.1" customHeight="1" x14ac:dyDescent="0.25">
      <c r="A210" s="43"/>
      <c r="B210" s="6"/>
      <c r="C210" s="7"/>
      <c r="D210" s="7"/>
      <c r="E210" s="7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</row>
    <row r="211" spans="1:37" s="8" customFormat="1" ht="14.1" customHeight="1" x14ac:dyDescent="0.25">
      <c r="A211" s="43"/>
      <c r="B211" s="6"/>
      <c r="C211" s="7"/>
      <c r="D211" s="7"/>
      <c r="E211" s="7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</row>
    <row r="212" spans="1:37" s="8" customFormat="1" ht="14.1" customHeight="1" x14ac:dyDescent="0.25">
      <c r="A212" s="43"/>
      <c r="B212" s="6"/>
      <c r="C212" s="7"/>
      <c r="D212" s="7"/>
      <c r="E212" s="7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</row>
    <row r="213" spans="1:37" s="8" customFormat="1" ht="14.1" customHeight="1" x14ac:dyDescent="0.25">
      <c r="A213" s="43"/>
      <c r="B213" s="6"/>
      <c r="C213" s="7"/>
      <c r="D213" s="7"/>
      <c r="E213" s="7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</row>
    <row r="214" spans="1:37" s="8" customFormat="1" ht="14.1" customHeight="1" x14ac:dyDescent="0.25">
      <c r="A214" s="43"/>
      <c r="B214" s="6"/>
      <c r="C214" s="7"/>
      <c r="D214" s="7"/>
      <c r="E214" s="7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</row>
    <row r="215" spans="1:37" s="8" customFormat="1" ht="14.1" customHeight="1" x14ac:dyDescent="0.25">
      <c r="A215" s="43"/>
      <c r="B215" s="6"/>
      <c r="C215" s="7"/>
      <c r="D215" s="7"/>
      <c r="E215" s="7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</row>
    <row r="216" spans="1:37" s="8" customFormat="1" ht="14.1" customHeight="1" x14ac:dyDescent="0.25">
      <c r="A216" s="43"/>
      <c r="B216" s="6"/>
      <c r="C216" s="7"/>
      <c r="D216" s="7"/>
      <c r="E216" s="7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</row>
    <row r="217" spans="1:37" s="8" customFormat="1" ht="14.1" customHeight="1" x14ac:dyDescent="0.25">
      <c r="A217" s="43"/>
      <c r="B217" s="6"/>
      <c r="C217" s="7"/>
      <c r="D217" s="7"/>
      <c r="E217" s="7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</row>
    <row r="218" spans="1:37" s="8" customFormat="1" ht="14.1" customHeight="1" x14ac:dyDescent="0.25">
      <c r="A218" s="43"/>
      <c r="B218" s="6"/>
      <c r="C218" s="7"/>
      <c r="D218" s="7"/>
      <c r="E218" s="7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</row>
    <row r="219" spans="1:37" s="8" customFormat="1" ht="14.1" customHeight="1" x14ac:dyDescent="0.25">
      <c r="A219" s="43"/>
      <c r="B219" s="6"/>
      <c r="C219" s="7"/>
      <c r="D219" s="7"/>
      <c r="E219" s="7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</row>
    <row r="220" spans="1:37" s="8" customFormat="1" ht="14.1" customHeight="1" x14ac:dyDescent="0.25">
      <c r="A220" s="43"/>
      <c r="B220" s="6"/>
      <c r="C220" s="7"/>
      <c r="D220" s="7"/>
      <c r="E220" s="7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</row>
    <row r="221" spans="1:37" s="8" customFormat="1" ht="14.1" customHeight="1" x14ac:dyDescent="0.25">
      <c r="A221" s="43"/>
      <c r="B221" s="6"/>
      <c r="C221" s="7"/>
      <c r="D221" s="7"/>
      <c r="E221" s="7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</row>
    <row r="222" spans="1:37" s="8" customFormat="1" ht="14.1" customHeight="1" x14ac:dyDescent="0.25">
      <c r="A222" s="43"/>
      <c r="B222" s="6"/>
      <c r="C222" s="7"/>
      <c r="D222" s="7"/>
      <c r="E222" s="7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</row>
    <row r="223" spans="1:37" s="8" customFormat="1" ht="14.1" customHeight="1" x14ac:dyDescent="0.25">
      <c r="A223" s="43"/>
      <c r="B223" s="6"/>
      <c r="C223" s="7"/>
      <c r="D223" s="7"/>
      <c r="E223" s="7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</row>
    <row r="224" spans="1:37" s="8" customFormat="1" ht="14.1" customHeight="1" x14ac:dyDescent="0.25">
      <c r="A224" s="43"/>
      <c r="B224" s="6"/>
      <c r="C224" s="7"/>
      <c r="D224" s="7"/>
      <c r="E224" s="7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</row>
    <row r="225" spans="1:37" s="8" customFormat="1" ht="14.1" customHeight="1" x14ac:dyDescent="0.25">
      <c r="A225" s="43"/>
      <c r="B225" s="6"/>
      <c r="C225" s="7"/>
      <c r="D225" s="7"/>
      <c r="E225" s="7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</row>
    <row r="226" spans="1:37" s="8" customFormat="1" ht="14.1" customHeight="1" x14ac:dyDescent="0.25">
      <c r="A226" s="43"/>
      <c r="B226" s="6"/>
      <c r="C226" s="7"/>
      <c r="D226" s="7"/>
      <c r="E226" s="7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</row>
    <row r="227" spans="1:37" s="8" customFormat="1" ht="14.1" customHeight="1" x14ac:dyDescent="0.25">
      <c r="A227" s="43"/>
      <c r="B227" s="6"/>
      <c r="C227" s="7"/>
      <c r="D227" s="7"/>
      <c r="E227" s="7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</row>
    <row r="228" spans="1:37" s="8" customFormat="1" ht="14.1" customHeight="1" x14ac:dyDescent="0.25">
      <c r="A228" s="43"/>
      <c r="B228" s="6"/>
      <c r="C228" s="7"/>
      <c r="D228" s="7"/>
      <c r="E228" s="7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</row>
    <row r="229" spans="1:37" s="8" customFormat="1" ht="14.1" customHeight="1" x14ac:dyDescent="0.25">
      <c r="A229" s="43"/>
      <c r="B229" s="6"/>
      <c r="C229" s="7"/>
      <c r="D229" s="7"/>
      <c r="E229" s="7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</row>
    <row r="230" spans="1:37" s="8" customFormat="1" ht="14.1" customHeight="1" x14ac:dyDescent="0.25">
      <c r="A230" s="43"/>
      <c r="B230" s="6"/>
      <c r="C230" s="7"/>
      <c r="D230" s="7"/>
      <c r="E230" s="7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</row>
    <row r="231" spans="1:37" s="8" customFormat="1" ht="14.1" customHeight="1" x14ac:dyDescent="0.25">
      <c r="A231" s="43"/>
      <c r="B231" s="6"/>
      <c r="C231" s="7"/>
      <c r="D231" s="7"/>
      <c r="E231" s="7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</row>
    <row r="232" spans="1:37" s="8" customFormat="1" ht="14.1" customHeight="1" x14ac:dyDescent="0.25">
      <c r="A232" s="43"/>
      <c r="B232" s="6"/>
      <c r="C232" s="7"/>
      <c r="D232" s="7"/>
      <c r="E232" s="7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</row>
    <row r="233" spans="1:37" s="8" customFormat="1" ht="14.1" customHeight="1" x14ac:dyDescent="0.25">
      <c r="A233" s="43"/>
      <c r="B233" s="6"/>
      <c r="C233" s="7"/>
      <c r="D233" s="7"/>
      <c r="E233" s="7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</row>
    <row r="234" spans="1:37" s="8" customFormat="1" ht="14.1" customHeight="1" x14ac:dyDescent="0.25">
      <c r="A234" s="43"/>
      <c r="B234" s="6"/>
      <c r="C234" s="7"/>
      <c r="D234" s="7"/>
      <c r="E234" s="7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</row>
    <row r="235" spans="1:37" s="8" customFormat="1" ht="14.1" customHeight="1" x14ac:dyDescent="0.25">
      <c r="A235" s="43"/>
      <c r="B235" s="6"/>
      <c r="C235" s="7"/>
      <c r="D235" s="7"/>
      <c r="E235" s="7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</row>
    <row r="236" spans="1:37" s="8" customFormat="1" ht="14.1" customHeight="1" x14ac:dyDescent="0.25">
      <c r="A236" s="43"/>
      <c r="B236" s="6"/>
      <c r="C236" s="7"/>
      <c r="D236" s="7"/>
      <c r="E236" s="7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</row>
    <row r="237" spans="1:37" s="8" customFormat="1" ht="14.1" customHeight="1" x14ac:dyDescent="0.25">
      <c r="A237" s="43"/>
      <c r="B237" s="6"/>
      <c r="C237" s="7"/>
      <c r="D237" s="7"/>
      <c r="E237" s="7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</row>
    <row r="238" spans="1:37" s="8" customFormat="1" ht="14.1" customHeight="1" x14ac:dyDescent="0.25">
      <c r="A238" s="43"/>
      <c r="B238" s="6"/>
      <c r="C238" s="7"/>
      <c r="D238" s="7"/>
      <c r="E238" s="7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</row>
    <row r="239" spans="1:37" s="8" customFormat="1" ht="14.1" customHeight="1" x14ac:dyDescent="0.25">
      <c r="A239" s="43"/>
      <c r="B239" s="6"/>
      <c r="C239" s="7"/>
      <c r="D239" s="7"/>
      <c r="E239" s="7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</row>
    <row r="240" spans="1:37" s="8" customFormat="1" ht="14.1" customHeight="1" x14ac:dyDescent="0.25">
      <c r="A240" s="43"/>
      <c r="B240" s="6"/>
      <c r="C240" s="7"/>
      <c r="D240" s="7"/>
      <c r="E240" s="7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</row>
    <row r="241" spans="1:37" s="8" customFormat="1" ht="14.1" customHeight="1" x14ac:dyDescent="0.25">
      <c r="A241" s="43"/>
      <c r="B241" s="6"/>
      <c r="C241" s="7"/>
      <c r="D241" s="7"/>
      <c r="E241" s="7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</row>
    <row r="242" spans="1:37" s="8" customFormat="1" ht="14.1" customHeight="1" x14ac:dyDescent="0.25">
      <c r="A242" s="43"/>
      <c r="B242" s="6"/>
      <c r="C242" s="7"/>
      <c r="D242" s="7"/>
      <c r="E242" s="7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</row>
    <row r="243" spans="1:37" s="8" customFormat="1" ht="14.1" customHeight="1" x14ac:dyDescent="0.25">
      <c r="A243" s="43"/>
      <c r="B243" s="6"/>
      <c r="C243" s="7"/>
      <c r="D243" s="7"/>
      <c r="E243" s="7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</row>
    <row r="244" spans="1:37" s="8" customFormat="1" ht="14.1" customHeight="1" x14ac:dyDescent="0.25">
      <c r="A244" s="43"/>
      <c r="B244" s="6"/>
      <c r="C244" s="7"/>
      <c r="D244" s="7"/>
      <c r="E244" s="7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</row>
    <row r="245" spans="1:37" s="8" customFormat="1" ht="14.1" customHeight="1" x14ac:dyDescent="0.25">
      <c r="A245" s="43"/>
      <c r="B245" s="6"/>
      <c r="C245" s="7"/>
      <c r="D245" s="7"/>
      <c r="E245" s="7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</row>
    <row r="246" spans="1:37" s="8" customFormat="1" ht="14.1" customHeight="1" x14ac:dyDescent="0.25">
      <c r="A246" s="43"/>
      <c r="B246" s="6"/>
      <c r="C246" s="7"/>
      <c r="D246" s="7"/>
      <c r="E246" s="7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</row>
    <row r="247" spans="1:37" s="8" customFormat="1" ht="14.1" customHeight="1" x14ac:dyDescent="0.25">
      <c r="A247" s="43"/>
      <c r="B247" s="6"/>
      <c r="C247" s="7"/>
      <c r="D247" s="7"/>
      <c r="E247" s="7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</row>
    <row r="248" spans="1:37" s="8" customFormat="1" ht="14.1" customHeight="1" x14ac:dyDescent="0.25">
      <c r="A248" s="43"/>
      <c r="B248" s="6"/>
      <c r="C248" s="7"/>
      <c r="D248" s="7"/>
      <c r="E248" s="7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</row>
    <row r="249" spans="1:37" s="8" customFormat="1" ht="14.1" customHeight="1" x14ac:dyDescent="0.25">
      <c r="A249" s="43"/>
      <c r="B249" s="6"/>
      <c r="C249" s="7"/>
      <c r="D249" s="7"/>
      <c r="E249" s="7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</row>
    <row r="250" spans="1:37" s="8" customFormat="1" ht="14.1" customHeight="1" x14ac:dyDescent="0.25">
      <c r="A250" s="43"/>
      <c r="B250" s="6"/>
      <c r="C250" s="7"/>
      <c r="D250" s="7"/>
      <c r="E250" s="7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</row>
  </sheetData>
  <mergeCells count="2">
    <mergeCell ref="A4:A6"/>
    <mergeCell ref="A7:A9"/>
  </mergeCells>
  <conditionalFormatting sqref="F4:L9">
    <cfRule type="cellIs" dxfId="0" priority="1" operator="lessThan">
      <formula>0</formula>
    </cfRule>
  </conditionalFormatting>
  <printOptions horizontalCentered="1"/>
  <pageMargins left="0.7" right="0.7" top="0.75" bottom="0.75" header="0.3" footer="0.3"/>
  <pageSetup paperSize="9" fitToHeight="0" orientation="landscape" r:id="rId1"/>
  <headerFooter>
    <oddFooter>&amp;C&amp;7Página &amp;P de &amp;N&amp;R&amp;8SIE; &amp;D; &amp;T horas&amp;L&amp;5GMR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PES_ESO</vt:lpstr>
      <vt:lpstr>PES_FP</vt:lpstr>
      <vt:lpstr>TEC_FP</vt:lpstr>
      <vt:lpstr>MAE</vt:lpstr>
      <vt:lpstr>CONS</vt:lpstr>
      <vt:lpstr>EOI</vt:lpstr>
      <vt:lpstr>ARTE</vt:lpstr>
      <vt:lpstr>Hoja1</vt:lpstr>
      <vt:lpstr>ARTE!Títulos_a_imprimir</vt:lpstr>
      <vt:lpstr>CONS!Títulos_a_imprimir</vt:lpstr>
      <vt:lpstr>EOI!Títulos_a_imprimir</vt:lpstr>
      <vt:lpstr>MAE!Títulos_a_imprimir</vt:lpstr>
      <vt:lpstr>PES_ESO!Títulos_a_imprimir</vt:lpstr>
      <vt:lpstr>PES_FP!Títulos_a_imprimir</vt:lpstr>
      <vt:lpstr>TEC_FP!Títulos_a_imprimir</vt:lpstr>
    </vt:vector>
  </TitlesOfParts>
  <Company>Gobierno de Cantabria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de Cantabria</dc:creator>
  <cp:lastModifiedBy>López Cuevas Julián</cp:lastModifiedBy>
  <cp:lastPrinted>2023-06-01T12:27:15Z</cp:lastPrinted>
  <dcterms:created xsi:type="dcterms:W3CDTF">2020-02-17T10:09:59Z</dcterms:created>
  <dcterms:modified xsi:type="dcterms:W3CDTF">2025-02-20T08:23:01Z</dcterms:modified>
</cp:coreProperties>
</file>